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am Thomlinson\Documents\Support site\Finance\"/>
    </mc:Choice>
  </mc:AlternateContent>
  <bookViews>
    <workbookView xWindow="0" yWindow="0" windowWidth="24000" windowHeight="9135"/>
  </bookViews>
  <sheets>
    <sheet name="Sheet1" sheetId="1" r:id="rId1"/>
  </sheets>
  <definedNames>
    <definedName name="_xlnm.Print_Area" localSheetId="0">Sheet1!$A$1:$E$55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21" i="1"/>
  <c r="E22" i="1"/>
  <c r="E23" i="1"/>
  <c r="E24" i="1"/>
  <c r="E25" i="1"/>
  <c r="E26" i="1"/>
  <c r="E27" i="1"/>
  <c r="E28" i="1"/>
  <c r="E29" i="1"/>
  <c r="E30" i="1"/>
  <c r="E31" i="1"/>
  <c r="E32" i="1"/>
  <c r="E17" i="1"/>
  <c r="E18" i="1"/>
  <c r="E19" i="1"/>
  <c r="E33" i="1"/>
  <c r="E34" i="1"/>
  <c r="E36" i="1"/>
  <c r="E9" i="1"/>
  <c r="E11" i="1"/>
</calcChain>
</file>

<file path=xl/sharedStrings.xml><?xml version="1.0" encoding="utf-8"?>
<sst xmlns="http://schemas.openxmlformats.org/spreadsheetml/2006/main" count="66" uniqueCount="66">
  <si>
    <t>[Your Street]</t>
  </si>
  <si>
    <t>[Your City / Town]</t>
  </si>
  <si>
    <t>[Your County]</t>
  </si>
  <si>
    <t>[Your Postcode]</t>
  </si>
  <si>
    <t>[Name]</t>
  </si>
  <si>
    <t>[Company Name]</t>
  </si>
  <si>
    <t>[Street]</t>
  </si>
  <si>
    <t>[City / Town]</t>
  </si>
  <si>
    <t>[County]</t>
  </si>
  <si>
    <t>[Postcode]</t>
  </si>
  <si>
    <t>DATE</t>
  </si>
  <si>
    <t>DUE DATE</t>
  </si>
  <si>
    <t xml:space="preserve">CUSTOMER ID   </t>
  </si>
  <si>
    <t xml:space="preserve">WEBSITE ID   </t>
  </si>
  <si>
    <t>[123456]</t>
  </si>
  <si>
    <t>C1500001</t>
  </si>
  <si>
    <t>W150001</t>
  </si>
  <si>
    <t>DESCRIPTION</t>
  </si>
  <si>
    <t>UNIT PRICE</t>
  </si>
  <si>
    <t>QTY</t>
  </si>
  <si>
    <t>AMOUNT</t>
  </si>
  <si>
    <t>[Additional Service]</t>
  </si>
  <si>
    <t>Subtotal</t>
  </si>
  <si>
    <t>VAT</t>
  </si>
  <si>
    <t>Tax rate</t>
  </si>
  <si>
    <t>TOTAL</t>
  </si>
  <si>
    <t>[Name, Phone #, Email]</t>
  </si>
  <si>
    <t>Thank you for your business.</t>
  </si>
  <si>
    <t>VAT #: [Your VAT Number]</t>
  </si>
  <si>
    <t>Company registered in England #: [Your Company Registration Number]</t>
  </si>
  <si>
    <t>1) Save the worksheet as a PDF and send the PDF as an attachment in your email client</t>
  </si>
  <si>
    <t>1) Go to File &gt; Print or hold down Ctrl + P</t>
  </si>
  <si>
    <t>WHAT TO AMEND ONCE TEMPLATE HAS BEEN SAVED</t>
  </si>
  <si>
    <t>3) Add your items under the 'Description' header</t>
  </si>
  <si>
    <t>4) Add price of items (excluding VAT) under the 'Unit Price' header</t>
  </si>
  <si>
    <t>5) Add unit quantity under the 'QTY' header</t>
  </si>
  <si>
    <t>NOTE, if you are charging labor at an hourly rate, the quantity equals the number of hours</t>
  </si>
  <si>
    <t>← The SUBTOTAL automatically sums the total amount of all the items</t>
  </si>
  <si>
    <t>← The VAT automatically sums the total amount of tax payable</t>
  </si>
  <si>
    <t>← The TAX RATE highlights what percentage of tax is being charged. It is automatically set at 20%</t>
  </si>
  <si>
    <t>← The TOTAL automatically sums the total amount payable</t>
  </si>
  <si>
    <t>← The DATE automatically displays today's date</t>
  </si>
  <si>
    <t>← The DUE DATE automatically adds 30 days from today's date</t>
  </si>
  <si>
    <t>HELP TO THE RIGHT &gt;&gt;</t>
  </si>
  <si>
    <t>Quote</t>
  </si>
  <si>
    <t>TO</t>
  </si>
  <si>
    <t>Quotation prepared by: [Your Company Name]</t>
  </si>
  <si>
    <t>This is a quotation on the services name, subject to the conditions below:</t>
  </si>
  <si>
    <t xml:space="preserve">(describe any conditions pertaining to these prices and any additional terms if the agreement. </t>
  </si>
  <si>
    <t>You may wish to include contingencues that will affect the quotation.)</t>
  </si>
  <si>
    <t>Sign here: ____________________________________________________________________           Date: ________________________________________</t>
  </si>
  <si>
    <t>If you have any questions about this quotation, please contact</t>
  </si>
  <si>
    <t>or emailing [Your Email Address].</t>
  </si>
  <si>
    <t>QUOTE #</t>
  </si>
  <si>
    <t>Quote Template</t>
  </si>
  <si>
    <t>WHAT TO AMEND BEFORE SAVING QUOTE AS A TEMPLATE</t>
  </si>
  <si>
    <t>HOW TO SEND A QUOTE</t>
  </si>
  <si>
    <t>HOW TO PRINT A QUOTE</t>
  </si>
  <si>
    <t>2) Add your company name, postal address and email address to bottom section</t>
  </si>
  <si>
    <t>To accept this quotation simply sign and return this form by either posting to [Your Postal Address]</t>
  </si>
  <si>
    <t>1) Your customer's name, company name and postal address in the 'To' section</t>
  </si>
  <si>
    <t>2) Quote number, Customer ID and Website ID in the top right</t>
  </si>
  <si>
    <t>3) Add your name, phone number, email address, VAT number and company registration number to footer of invoice</t>
  </si>
  <si>
    <t>[Labour @ £64/hr]</t>
  </si>
  <si>
    <t>[Your Company Name]</t>
  </si>
  <si>
    <t>1) Add you company name and postal address in the top right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</si>
</sst>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£&quot;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32"/>
      <color rgb="FFFF6000"/>
      <name val="Open Sans"/>
      <family val="2"/>
    </font>
    <font>
      <sz val="10"/>
      <name val="Open Sans"/>
      <family val="2"/>
    </font>
    <font>
      <b/>
      <sz val="11"/>
      <color indexed="9"/>
      <name val="Open Sans"/>
      <family val="2"/>
    </font>
    <font>
      <b/>
      <sz val="11"/>
      <name val="Open Sans"/>
      <family val="2"/>
    </font>
    <font>
      <b/>
      <sz val="10"/>
      <color indexed="9"/>
      <name val="Open Sans"/>
      <family val="2"/>
    </font>
    <font>
      <sz val="10"/>
      <color rgb="FFFF6000"/>
      <name val="Open Sans"/>
      <family val="2"/>
    </font>
    <font>
      <b/>
      <i/>
      <sz val="12"/>
      <color rgb="FFFF6000"/>
      <name val="Open Sans"/>
      <family val="2"/>
    </font>
    <font>
      <sz val="9"/>
      <name val="Open Sans"/>
      <family val="2"/>
    </font>
    <font>
      <sz val="8"/>
      <color rgb="FFFF6000"/>
      <name val="Open Sans"/>
      <family val="2"/>
    </font>
    <font>
      <b/>
      <sz val="9"/>
      <color rgb="FFFF6000"/>
      <name val="Open Sans"/>
      <family val="2"/>
    </font>
    <font>
      <sz val="9"/>
      <color rgb="FFFF6000"/>
      <name val="Open Sans"/>
      <family val="2"/>
    </font>
    <font>
      <sz val="11"/>
      <color rgb="FFFF6000"/>
      <name val="Open Sans"/>
      <family val="2"/>
    </font>
    <font>
      <sz val="9"/>
      <color rgb="FFFF0000"/>
      <name val="Open Sans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6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FF6000"/>
      </bottom>
      <diagonal/>
    </border>
    <border>
      <left/>
      <right/>
      <top style="thin">
        <color rgb="FFFF600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9">
    <xf numFmtId="0" fontId="0" fillId="0" borderId="0" xfId="0"/>
    <xf numFmtId="0" fontId="0" fillId="4" borderId="0" xfId="0" applyFill="1"/>
    <xf numFmtId="0" fontId="5" fillId="5" borderId="0" xfId="0" applyFont="1" applyFill="1" applyBorder="1" applyAlignment="1">
      <alignment horizontal="left" indent="1"/>
    </xf>
    <xf numFmtId="0" fontId="4" fillId="0" borderId="1" xfId="0" applyFont="1" applyBorder="1" applyAlignment="1" applyProtection="1">
      <alignment horizontal="center"/>
      <protection locked="0"/>
    </xf>
    <xf numFmtId="0" fontId="5" fillId="5" borderId="3" xfId="0" applyFont="1" applyFill="1" applyBorder="1" applyAlignment="1">
      <alignment horizontal="center" shrinkToFit="1"/>
    </xf>
    <xf numFmtId="0" fontId="5" fillId="5" borderId="4" xfId="0" applyFont="1" applyFill="1" applyBorder="1" applyAlignment="1">
      <alignment horizontal="center"/>
    </xf>
    <xf numFmtId="164" fontId="0" fillId="3" borderId="9" xfId="0" applyNumberFormat="1" applyFill="1" applyBorder="1"/>
    <xf numFmtId="164" fontId="0" fillId="4" borderId="10" xfId="0" applyNumberFormat="1" applyFill="1" applyBorder="1"/>
    <xf numFmtId="164" fontId="0" fillId="3" borderId="10" xfId="0" applyNumberFormat="1" applyFill="1" applyBorder="1"/>
    <xf numFmtId="164" fontId="0" fillId="4" borderId="11" xfId="0" applyNumberFormat="1" applyFill="1" applyBorder="1"/>
    <xf numFmtId="14" fontId="0" fillId="4" borderId="1" xfId="0" applyNumberFormat="1" applyFill="1" applyBorder="1" applyAlignment="1">
      <alignment horizontal="center"/>
    </xf>
    <xf numFmtId="0" fontId="4" fillId="4" borderId="0" xfId="0" applyFont="1" applyFill="1" applyBorder="1" applyAlignment="1">
      <alignment horizontal="right" indent="1"/>
    </xf>
    <xf numFmtId="0" fontId="4" fillId="4" borderId="0" xfId="0" applyFont="1" applyFill="1" applyBorder="1" applyAlignment="1">
      <alignment horizontal="right"/>
    </xf>
    <xf numFmtId="14" fontId="0" fillId="2" borderId="1" xfId="0" applyNumberFormat="1" applyFill="1" applyBorder="1" applyAlignment="1">
      <alignment horizontal="center"/>
    </xf>
    <xf numFmtId="0" fontId="4" fillId="4" borderId="0" xfId="0" applyFont="1" applyFill="1" applyAlignment="1" applyProtection="1">
      <alignment horizontal="left" indent="1"/>
      <protection locked="0"/>
    </xf>
    <xf numFmtId="0" fontId="8" fillId="4" borderId="0" xfId="0" applyFont="1" applyFill="1"/>
    <xf numFmtId="0" fontId="8" fillId="4" borderId="0" xfId="0" applyFont="1" applyFill="1" applyProtection="1"/>
    <xf numFmtId="0" fontId="13" fillId="4" borderId="0" xfId="0" applyFont="1" applyFill="1" applyProtection="1"/>
    <xf numFmtId="0" fontId="15" fillId="4" borderId="0" xfId="0" applyFont="1" applyFill="1" applyProtection="1"/>
    <xf numFmtId="0" fontId="0" fillId="4" borderId="1" xfId="0" applyFill="1" applyBorder="1" applyAlignment="1" applyProtection="1">
      <alignment horizontal="center"/>
      <protection locked="0"/>
    </xf>
    <xf numFmtId="164" fontId="0" fillId="3" borderId="9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164" fontId="0" fillId="4" borderId="10" xfId="0" applyNumberFormat="1" applyFill="1" applyBorder="1" applyProtection="1">
      <protection locked="0"/>
    </xf>
    <xf numFmtId="0" fontId="0" fillId="4" borderId="10" xfId="0" applyFill="1" applyBorder="1" applyProtection="1">
      <protection locked="0"/>
    </xf>
    <xf numFmtId="164" fontId="0" fillId="3" borderId="10" xfId="0" applyNumberFormat="1" applyFill="1" applyBorder="1" applyProtection="1">
      <protection locked="0"/>
    </xf>
    <xf numFmtId="0" fontId="0" fillId="3" borderId="10" xfId="0" applyFill="1" applyBorder="1" applyProtection="1">
      <protection locked="0"/>
    </xf>
    <xf numFmtId="164" fontId="0" fillId="4" borderId="11" xfId="0" applyNumberFormat="1" applyFill="1" applyBorder="1" applyProtection="1">
      <protection locked="0"/>
    </xf>
    <xf numFmtId="0" fontId="0" fillId="4" borderId="11" xfId="0" applyFill="1" applyBorder="1" applyProtection="1">
      <protection locked="0"/>
    </xf>
    <xf numFmtId="164" fontId="0" fillId="4" borderId="0" xfId="0" applyNumberFormat="1" applyFill="1" applyProtection="1"/>
    <xf numFmtId="0" fontId="0" fillId="4" borderId="0" xfId="0" applyFill="1" applyProtection="1"/>
    <xf numFmtId="0" fontId="4" fillId="4" borderId="3" xfId="0" applyFont="1" applyFill="1" applyBorder="1" applyProtection="1"/>
    <xf numFmtId="0" fontId="4" fillId="4" borderId="0" xfId="0" applyFont="1" applyFill="1" applyBorder="1" applyProtection="1"/>
    <xf numFmtId="0" fontId="4" fillId="4" borderId="0" xfId="0" applyFont="1" applyFill="1" applyAlignment="1" applyProtection="1">
      <alignment horizontal="center"/>
    </xf>
    <xf numFmtId="0" fontId="4" fillId="4" borderId="12" xfId="0" applyFont="1" applyFill="1" applyBorder="1" applyAlignment="1" applyProtection="1">
      <alignment horizontal="center"/>
    </xf>
    <xf numFmtId="0" fontId="10" fillId="4" borderId="12" xfId="0" applyFont="1" applyFill="1" applyBorder="1" applyAlignment="1" applyProtection="1">
      <alignment horizontal="center"/>
    </xf>
    <xf numFmtId="0" fontId="4" fillId="4" borderId="0" xfId="0" applyFont="1" applyFill="1" applyBorder="1" applyAlignment="1" applyProtection="1">
      <alignment horizontal="center"/>
    </xf>
    <xf numFmtId="0" fontId="10" fillId="4" borderId="0" xfId="0" applyFont="1" applyFill="1" applyBorder="1" applyAlignment="1" applyProtection="1">
      <alignment horizontal="center"/>
    </xf>
    <xf numFmtId="0" fontId="5" fillId="5" borderId="0" xfId="0" applyFont="1" applyFill="1" applyBorder="1" applyAlignment="1" applyProtection="1">
      <alignment horizontal="left" indent="1"/>
    </xf>
    <xf numFmtId="0" fontId="11" fillId="4" borderId="0" xfId="1" applyNumberFormat="1" applyFont="1" applyFill="1" applyAlignment="1" applyProtection="1">
      <alignment horizontal="left"/>
    </xf>
    <xf numFmtId="0" fontId="12" fillId="4" borderId="0" xfId="0" applyFont="1" applyFill="1" applyAlignment="1" applyProtection="1">
      <alignment vertical="center"/>
    </xf>
    <xf numFmtId="0" fontId="13" fillId="4" borderId="0" xfId="0" applyFont="1" applyFill="1" applyAlignment="1" applyProtection="1">
      <alignment vertical="center"/>
    </xf>
    <xf numFmtId="0" fontId="14" fillId="4" borderId="0" xfId="0" applyFont="1" applyFill="1" applyProtection="1"/>
    <xf numFmtId="0" fontId="4" fillId="4" borderId="0" xfId="0" applyFont="1" applyFill="1" applyBorder="1" applyAlignment="1" applyProtection="1">
      <alignment horizontal="left" vertical="top" indent="1"/>
    </xf>
    <xf numFmtId="0" fontId="0" fillId="4" borderId="0" xfId="0" applyFill="1" applyBorder="1" applyProtection="1"/>
    <xf numFmtId="9" fontId="4" fillId="0" borderId="0" xfId="0" applyNumberFormat="1" applyFont="1" applyBorder="1" applyProtection="1"/>
    <xf numFmtId="0" fontId="6" fillId="4" borderId="0" xfId="0" applyFont="1" applyFill="1" applyBorder="1" applyProtection="1"/>
    <xf numFmtId="164" fontId="2" fillId="2" borderId="0" xfId="0" applyNumberFormat="1" applyFont="1" applyFill="1" applyBorder="1" applyProtection="1"/>
    <xf numFmtId="0" fontId="7" fillId="4" borderId="0" xfId="0" applyFont="1" applyFill="1" applyBorder="1" applyAlignment="1" applyProtection="1">
      <alignment horizontal="left" indent="1"/>
    </xf>
    <xf numFmtId="0" fontId="9" fillId="4" borderId="0" xfId="0" applyFont="1" applyFill="1" applyAlignment="1" applyProtection="1">
      <alignment horizontal="center"/>
    </xf>
    <xf numFmtId="0" fontId="4" fillId="4" borderId="13" xfId="0" applyFont="1" applyFill="1" applyBorder="1" applyAlignment="1" applyProtection="1">
      <alignment horizontal="center"/>
    </xf>
    <xf numFmtId="0" fontId="4" fillId="4" borderId="0" xfId="0" applyFont="1" applyFill="1" applyAlignment="1" applyProtection="1">
      <alignment horizontal="right"/>
      <protection locked="0"/>
    </xf>
    <xf numFmtId="0" fontId="0" fillId="4" borderId="0" xfId="0" applyFill="1" applyAlignment="1" applyProtection="1">
      <alignment horizontal="right"/>
      <protection locked="0"/>
    </xf>
    <xf numFmtId="0" fontId="10" fillId="4" borderId="0" xfId="0" applyFont="1" applyFill="1" applyBorder="1" applyAlignment="1" applyProtection="1">
      <alignment horizontal="center"/>
      <protection locked="0"/>
    </xf>
    <xf numFmtId="0" fontId="4" fillId="4" borderId="0" xfId="0" applyFont="1" applyFill="1" applyBorder="1" applyAlignment="1" applyProtection="1">
      <alignment horizontal="center"/>
      <protection locked="0"/>
    </xf>
    <xf numFmtId="0" fontId="4" fillId="4" borderId="0" xfId="0" applyFont="1" applyFill="1" applyBorder="1" applyAlignment="1" applyProtection="1">
      <alignment horizontal="left" vertical="top" indent="1"/>
      <protection locked="0"/>
    </xf>
    <xf numFmtId="0" fontId="4" fillId="4" borderId="0" xfId="0" applyFont="1" applyFill="1" applyBorder="1" applyAlignment="1" applyProtection="1">
      <alignment horizontal="left" vertical="top" indent="1"/>
    </xf>
    <xf numFmtId="0" fontId="4" fillId="4" borderId="0" xfId="0" applyFont="1" applyFill="1" applyAlignment="1">
      <alignment horizontal="center"/>
    </xf>
    <xf numFmtId="0" fontId="4" fillId="4" borderId="0" xfId="0" applyFont="1" applyFill="1" applyAlignment="1" applyProtection="1">
      <alignment horizontal="center"/>
      <protection locked="0"/>
    </xf>
    <xf numFmtId="0" fontId="9" fillId="4" borderId="0" xfId="0" applyFont="1" applyFill="1" applyAlignment="1" applyProtection="1">
      <alignment horizontal="center"/>
    </xf>
    <xf numFmtId="0" fontId="8" fillId="4" borderId="0" xfId="0" applyFont="1" applyFill="1" applyBorder="1" applyAlignment="1" applyProtection="1">
      <alignment horizontal="left" vertical="top" indent="1"/>
      <protection locked="0"/>
    </xf>
    <xf numFmtId="0" fontId="4" fillId="0" borderId="5" xfId="0" applyFont="1" applyBorder="1" applyAlignment="1" applyProtection="1">
      <alignment horizontal="left" indent="1"/>
      <protection locked="0"/>
    </xf>
    <xf numFmtId="0" fontId="4" fillId="0" borderId="6" xfId="0" applyFont="1" applyBorder="1" applyAlignment="1" applyProtection="1">
      <alignment horizontal="left" indent="1"/>
      <protection locked="0"/>
    </xf>
    <xf numFmtId="0" fontId="4" fillId="0" borderId="7" xfId="0" applyFont="1" applyBorder="1" applyAlignment="1" applyProtection="1">
      <alignment horizontal="left" indent="1"/>
      <protection locked="0"/>
    </xf>
    <xf numFmtId="0" fontId="4" fillId="0" borderId="8" xfId="0" applyFont="1" applyBorder="1" applyAlignment="1" applyProtection="1">
      <alignment horizontal="left" indent="1"/>
      <protection locked="0"/>
    </xf>
    <xf numFmtId="0" fontId="3" fillId="0" borderId="0" xfId="0" applyFont="1" applyAlignment="1" applyProtection="1">
      <alignment vertical="center"/>
    </xf>
    <xf numFmtId="0" fontId="5" fillId="5" borderId="2" xfId="0" applyFont="1" applyFill="1" applyBorder="1" applyAlignment="1">
      <alignment horizontal="left" indent="1"/>
    </xf>
    <xf numFmtId="0" fontId="5" fillId="5" borderId="3" xfId="0" applyFont="1" applyFill="1" applyBorder="1" applyAlignment="1">
      <alignment horizontal="left" indent="1"/>
    </xf>
    <xf numFmtId="0" fontId="4" fillId="0" borderId="2" xfId="0" applyFont="1" applyBorder="1" applyAlignment="1" applyProtection="1">
      <alignment horizontal="left" indent="1"/>
      <protection locked="0"/>
    </xf>
    <xf numFmtId="0" fontId="4" fillId="0" borderId="4" xfId="0" applyFont="1" applyBorder="1" applyAlignment="1" applyProtection="1">
      <alignment horizontal="left" indent="1"/>
      <protection locked="0"/>
    </xf>
  </cellXfs>
  <cellStyles count="2">
    <cellStyle name="Comma" xfId="1" builtinId="3"/>
    <cellStyle name="Normal" xfId="0" builtinId="0"/>
  </cellStyles>
  <dxfs count="1"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686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228600</xdr:colOff>
      <xdr:row>0</xdr:row>
      <xdr:rowOff>342900</xdr:rowOff>
    </xdr:from>
    <xdr:to>
      <xdr:col>4</xdr:col>
      <xdr:colOff>1398000</xdr:colOff>
      <xdr:row>0</xdr:row>
      <xdr:rowOff>578644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45409"/>
        <a:stretch/>
      </xdr:blipFill>
      <xdr:spPr>
        <a:xfrm>
          <a:off x="6038850" y="342900"/>
          <a:ext cx="2160000" cy="235744"/>
        </a:xfrm>
        <a:prstGeom prst="rect">
          <a:avLst/>
        </a:prstGeom>
      </xdr:spPr>
    </xdr:pic>
    <xdr:clientData/>
  </xdr:twoCellAnchor>
  <xdr:twoCellAnchor editAs="oneCell">
    <xdr:from>
      <xdr:col>6</xdr:col>
      <xdr:colOff>38100</xdr:colOff>
      <xdr:row>2</xdr:row>
      <xdr:rowOff>38100</xdr:rowOff>
    </xdr:from>
    <xdr:to>
      <xdr:col>6</xdr:col>
      <xdr:colOff>2918100</xdr:colOff>
      <xdr:row>5</xdr:row>
      <xdr:rowOff>13805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39150" y="828675"/>
          <a:ext cx="2880000" cy="5757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529"/>
  <sheetViews>
    <sheetView showZeros="0" tabSelected="1" workbookViewId="0">
      <selection activeCell="A9" sqref="A9"/>
    </sheetView>
  </sheetViews>
  <sheetFormatPr defaultRowHeight="15.75" x14ac:dyDescent="0.3"/>
  <cols>
    <col min="1" max="1" width="40.7109375" style="1" customWidth="1"/>
    <col min="2" max="2" width="25.140625" style="1" customWidth="1"/>
    <col min="3" max="3" width="21.28515625" style="1" customWidth="1"/>
    <col min="4" max="4" width="14.85546875" style="1" customWidth="1"/>
    <col min="5" max="5" width="21.140625" style="1" bestFit="1" customWidth="1"/>
    <col min="6" max="6" width="9.140625" style="1"/>
    <col min="7" max="7" width="80.42578125" style="15" bestFit="1" customWidth="1"/>
    <col min="8" max="8" width="96.42578125" style="1" bestFit="1" customWidth="1"/>
    <col min="9" max="43" width="9.140625" style="1"/>
  </cols>
  <sheetData>
    <row r="1" spans="1:34" ht="47.25" x14ac:dyDescent="0.3">
      <c r="A1" s="64" t="s">
        <v>44</v>
      </c>
      <c r="B1" s="64"/>
      <c r="C1" s="29"/>
      <c r="D1" s="29"/>
      <c r="E1" s="29"/>
      <c r="F1" s="29"/>
      <c r="G1" s="37" t="s">
        <v>43</v>
      </c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</row>
    <row r="2" spans="1:34" ht="15" x14ac:dyDescent="0.25">
      <c r="A2" s="29"/>
      <c r="B2" s="29"/>
      <c r="C2" s="29"/>
      <c r="D2" s="29"/>
      <c r="E2" s="51" t="s">
        <v>64</v>
      </c>
      <c r="F2" s="29"/>
      <c r="G2" s="38"/>
      <c r="H2" s="39" t="s">
        <v>55</v>
      </c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</row>
    <row r="3" spans="1:34" x14ac:dyDescent="0.3">
      <c r="E3" s="50" t="s">
        <v>0</v>
      </c>
      <c r="F3" s="29"/>
      <c r="G3" s="18"/>
      <c r="H3" s="17" t="s">
        <v>65</v>
      </c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</row>
    <row r="4" spans="1:34" x14ac:dyDescent="0.3">
      <c r="E4" s="50" t="s">
        <v>1</v>
      </c>
      <c r="F4" s="29"/>
      <c r="G4" s="18"/>
      <c r="H4" s="40" t="s">
        <v>58</v>
      </c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</row>
    <row r="5" spans="1:34" x14ac:dyDescent="0.3">
      <c r="E5" s="50" t="s">
        <v>2</v>
      </c>
      <c r="F5" s="29"/>
      <c r="G5" s="18"/>
      <c r="H5" s="40" t="s">
        <v>62</v>
      </c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</row>
    <row r="6" spans="1:34" x14ac:dyDescent="0.3">
      <c r="E6" s="50" t="s">
        <v>3</v>
      </c>
      <c r="F6" s="29"/>
      <c r="G6" s="16" t="s">
        <v>54</v>
      </c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</row>
    <row r="7" spans="1:34" x14ac:dyDescent="0.3">
      <c r="F7" s="29"/>
      <c r="G7" s="16"/>
      <c r="H7" s="39" t="s">
        <v>32</v>
      </c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</row>
    <row r="8" spans="1:34" ht="16.5" x14ac:dyDescent="0.3">
      <c r="A8" s="2" t="s">
        <v>45</v>
      </c>
      <c r="F8" s="29"/>
      <c r="G8" s="16"/>
      <c r="H8" s="17" t="s">
        <v>60</v>
      </c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</row>
    <row r="9" spans="1:34" x14ac:dyDescent="0.3">
      <c r="A9" s="14" t="s">
        <v>4</v>
      </c>
      <c r="D9" s="11" t="s">
        <v>10</v>
      </c>
      <c r="E9" s="10">
        <f ca="1">TODAY()</f>
        <v>42976</v>
      </c>
      <c r="F9" s="29"/>
      <c r="G9" s="17" t="s">
        <v>41</v>
      </c>
      <c r="H9" s="17" t="s">
        <v>61</v>
      </c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</row>
    <row r="10" spans="1:34" x14ac:dyDescent="0.3">
      <c r="A10" s="14" t="s">
        <v>5</v>
      </c>
      <c r="D10" s="11" t="s">
        <v>53</v>
      </c>
      <c r="E10" s="3" t="s">
        <v>14</v>
      </c>
      <c r="F10" s="29"/>
      <c r="G10" s="18"/>
      <c r="H10" s="40" t="s">
        <v>33</v>
      </c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</row>
    <row r="11" spans="1:34" x14ac:dyDescent="0.3">
      <c r="A11" s="14" t="s">
        <v>6</v>
      </c>
      <c r="D11" s="11" t="s">
        <v>11</v>
      </c>
      <c r="E11" s="13">
        <f ca="1">E9+30</f>
        <v>43006</v>
      </c>
      <c r="F11" s="29"/>
      <c r="G11" s="17" t="s">
        <v>42</v>
      </c>
      <c r="H11" s="17" t="s">
        <v>34</v>
      </c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</row>
    <row r="12" spans="1:34" x14ac:dyDescent="0.3">
      <c r="A12" s="14" t="s">
        <v>7</v>
      </c>
      <c r="D12" s="12" t="s">
        <v>12</v>
      </c>
      <c r="E12" s="19" t="s">
        <v>15</v>
      </c>
      <c r="F12" s="29"/>
      <c r="G12" s="18"/>
      <c r="H12" s="17" t="s">
        <v>35</v>
      </c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</row>
    <row r="13" spans="1:34" x14ac:dyDescent="0.3">
      <c r="A13" s="14" t="s">
        <v>8</v>
      </c>
      <c r="D13" s="12" t="s">
        <v>13</v>
      </c>
      <c r="E13" s="19" t="s">
        <v>16</v>
      </c>
      <c r="F13" s="29"/>
      <c r="G13" s="18"/>
      <c r="H13" s="17" t="s">
        <v>36</v>
      </c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</row>
    <row r="14" spans="1:34" x14ac:dyDescent="0.3">
      <c r="A14" s="14" t="s">
        <v>9</v>
      </c>
      <c r="F14" s="29"/>
      <c r="G14" s="16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</row>
    <row r="15" spans="1:34" x14ac:dyDescent="0.3">
      <c r="F15" s="29"/>
      <c r="G15" s="16"/>
      <c r="H15" s="39" t="s">
        <v>56</v>
      </c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</row>
    <row r="16" spans="1:34" ht="16.5" x14ac:dyDescent="0.3">
      <c r="A16" s="65" t="s">
        <v>17</v>
      </c>
      <c r="B16" s="66"/>
      <c r="C16" s="4" t="s">
        <v>18</v>
      </c>
      <c r="D16" s="4" t="s">
        <v>19</v>
      </c>
      <c r="E16" s="5" t="s">
        <v>20</v>
      </c>
      <c r="F16" s="29"/>
      <c r="G16" s="16"/>
      <c r="H16" s="40" t="s">
        <v>30</v>
      </c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</row>
    <row r="17" spans="1:34" x14ac:dyDescent="0.3">
      <c r="A17" s="67" t="s">
        <v>21</v>
      </c>
      <c r="B17" s="68"/>
      <c r="C17" s="20">
        <v>100</v>
      </c>
      <c r="D17" s="21">
        <v>1</v>
      </c>
      <c r="E17" s="6">
        <f>IF(D17="",1,D17)*C17</f>
        <v>100</v>
      </c>
      <c r="F17" s="29"/>
      <c r="G17" s="18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</row>
    <row r="18" spans="1:34" x14ac:dyDescent="0.3">
      <c r="A18" s="60" t="s">
        <v>63</v>
      </c>
      <c r="B18" s="61"/>
      <c r="C18" s="22">
        <v>64</v>
      </c>
      <c r="D18" s="23">
        <v>1</v>
      </c>
      <c r="E18" s="7">
        <f t="shared" ref="E18" si="0">IF(D18="",1,D18)*C18</f>
        <v>64</v>
      </c>
      <c r="F18" s="29"/>
      <c r="G18" s="16"/>
      <c r="H18" s="39" t="s">
        <v>57</v>
      </c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</row>
    <row r="19" spans="1:34" x14ac:dyDescent="0.3">
      <c r="A19" s="60"/>
      <c r="B19" s="61"/>
      <c r="C19" s="24"/>
      <c r="D19" s="25"/>
      <c r="E19" s="8">
        <f>IF(D19="",1,D19)*C19</f>
        <v>0</v>
      </c>
      <c r="F19" s="29"/>
      <c r="G19" s="16"/>
      <c r="H19" s="40" t="s">
        <v>31</v>
      </c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</row>
    <row r="20" spans="1:34" x14ac:dyDescent="0.3">
      <c r="A20" s="60"/>
      <c r="B20" s="61"/>
      <c r="C20" s="22"/>
      <c r="D20" s="23"/>
      <c r="E20" s="7">
        <f t="shared" ref="E20:E32" si="1">IF(D20="",1,D20)*C20</f>
        <v>0</v>
      </c>
      <c r="F20" s="29"/>
      <c r="G20" s="16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</row>
    <row r="21" spans="1:34" x14ac:dyDescent="0.3">
      <c r="A21" s="60"/>
      <c r="B21" s="61"/>
      <c r="C21" s="24"/>
      <c r="D21" s="25"/>
      <c r="E21" s="8">
        <f t="shared" si="1"/>
        <v>0</v>
      </c>
      <c r="F21" s="29"/>
      <c r="G21" s="16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</row>
    <row r="22" spans="1:34" x14ac:dyDescent="0.3">
      <c r="A22" s="60"/>
      <c r="B22" s="61"/>
      <c r="C22" s="22"/>
      <c r="D22" s="23"/>
      <c r="E22" s="7">
        <f t="shared" si="1"/>
        <v>0</v>
      </c>
      <c r="F22" s="29"/>
      <c r="G22" s="16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</row>
    <row r="23" spans="1:34" x14ac:dyDescent="0.3">
      <c r="A23" s="60"/>
      <c r="B23" s="61"/>
      <c r="C23" s="24"/>
      <c r="D23" s="25"/>
      <c r="E23" s="8">
        <f t="shared" si="1"/>
        <v>0</v>
      </c>
      <c r="F23" s="29"/>
      <c r="G23" s="16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</row>
    <row r="24" spans="1:34" x14ac:dyDescent="0.3">
      <c r="A24" s="60"/>
      <c r="B24" s="61"/>
      <c r="C24" s="22"/>
      <c r="D24" s="23"/>
      <c r="E24" s="7">
        <f t="shared" si="1"/>
        <v>0</v>
      </c>
      <c r="F24" s="29"/>
      <c r="G24" s="16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</row>
    <row r="25" spans="1:34" x14ac:dyDescent="0.3">
      <c r="A25" s="60"/>
      <c r="B25" s="61"/>
      <c r="C25" s="24"/>
      <c r="D25" s="25"/>
      <c r="E25" s="8">
        <f t="shared" si="1"/>
        <v>0</v>
      </c>
      <c r="F25" s="29"/>
      <c r="G25" s="16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</row>
    <row r="26" spans="1:34" x14ac:dyDescent="0.3">
      <c r="A26" s="60"/>
      <c r="B26" s="61"/>
      <c r="C26" s="22"/>
      <c r="D26" s="23"/>
      <c r="E26" s="7">
        <f t="shared" si="1"/>
        <v>0</v>
      </c>
      <c r="F26" s="29"/>
      <c r="G26" s="17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</row>
    <row r="27" spans="1:34" x14ac:dyDescent="0.3">
      <c r="A27" s="60"/>
      <c r="B27" s="61"/>
      <c r="C27" s="24"/>
      <c r="D27" s="25"/>
      <c r="E27" s="8">
        <f t="shared" si="1"/>
        <v>0</v>
      </c>
      <c r="F27" s="29"/>
      <c r="G27" s="17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</row>
    <row r="28" spans="1:34" x14ac:dyDescent="0.3">
      <c r="A28" s="60"/>
      <c r="B28" s="61"/>
      <c r="C28" s="22"/>
      <c r="D28" s="23"/>
      <c r="E28" s="7">
        <f t="shared" si="1"/>
        <v>0</v>
      </c>
      <c r="F28" s="29"/>
      <c r="G28" s="17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</row>
    <row r="29" spans="1:34" x14ac:dyDescent="0.3">
      <c r="A29" s="60"/>
      <c r="B29" s="61"/>
      <c r="C29" s="24"/>
      <c r="D29" s="25"/>
      <c r="E29" s="8">
        <f t="shared" si="1"/>
        <v>0</v>
      </c>
      <c r="F29" s="29"/>
      <c r="G29" s="17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</row>
    <row r="30" spans="1:34" x14ac:dyDescent="0.3">
      <c r="A30" s="60"/>
      <c r="B30" s="61"/>
      <c r="C30" s="22"/>
      <c r="D30" s="23"/>
      <c r="E30" s="7">
        <f t="shared" si="1"/>
        <v>0</v>
      </c>
      <c r="F30" s="29"/>
      <c r="G30" s="16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</row>
    <row r="31" spans="1:34" x14ac:dyDescent="0.3">
      <c r="A31" s="60"/>
      <c r="B31" s="61"/>
      <c r="C31" s="24"/>
      <c r="D31" s="25"/>
      <c r="E31" s="8">
        <f t="shared" si="1"/>
        <v>0</v>
      </c>
      <c r="F31" s="29"/>
      <c r="G31" s="16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</row>
    <row r="32" spans="1:34" x14ac:dyDescent="0.3">
      <c r="A32" s="62"/>
      <c r="B32" s="63"/>
      <c r="C32" s="26"/>
      <c r="D32" s="27"/>
      <c r="E32" s="9">
        <f t="shared" si="1"/>
        <v>0</v>
      </c>
      <c r="F32" s="29"/>
      <c r="G32" s="16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</row>
    <row r="33" spans="1:34" x14ac:dyDescent="0.3">
      <c r="A33" s="29"/>
      <c r="B33" s="29"/>
      <c r="C33" s="29"/>
      <c r="D33" s="30" t="s">
        <v>22</v>
      </c>
      <c r="E33" s="28">
        <f>SUM(E17:E32)</f>
        <v>164</v>
      </c>
      <c r="F33" s="29"/>
      <c r="G33" s="17" t="s">
        <v>37</v>
      </c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</row>
    <row r="34" spans="1:34" x14ac:dyDescent="0.3">
      <c r="A34" s="29"/>
      <c r="B34" s="29"/>
      <c r="C34" s="29"/>
      <c r="D34" s="31" t="s">
        <v>23</v>
      </c>
      <c r="E34" s="28">
        <f>E33*0.2</f>
        <v>32.800000000000004</v>
      </c>
      <c r="F34" s="29"/>
      <c r="G34" s="17" t="s">
        <v>38</v>
      </c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</row>
    <row r="35" spans="1:34" x14ac:dyDescent="0.3">
      <c r="A35" s="47"/>
      <c r="B35" s="47"/>
      <c r="C35" s="43"/>
      <c r="D35" s="31" t="s">
        <v>24</v>
      </c>
      <c r="E35" s="44">
        <v>0.2</v>
      </c>
      <c r="F35" s="29"/>
      <c r="G35" s="17" t="s">
        <v>39</v>
      </c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</row>
    <row r="36" spans="1:34" ht="16.5" x14ac:dyDescent="0.3">
      <c r="A36" s="59" t="s">
        <v>46</v>
      </c>
      <c r="B36" s="59"/>
      <c r="C36" s="43"/>
      <c r="D36" s="45" t="s">
        <v>25</v>
      </c>
      <c r="E36" s="46">
        <f>E33+E34</f>
        <v>196.8</v>
      </c>
      <c r="F36" s="29"/>
      <c r="G36" s="17" t="s">
        <v>40</v>
      </c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</row>
    <row r="37" spans="1:34" x14ac:dyDescent="0.3">
      <c r="A37" s="43"/>
      <c r="B37" s="42"/>
      <c r="C37" s="43"/>
      <c r="D37" s="43"/>
      <c r="E37" s="43"/>
      <c r="F37" s="29"/>
      <c r="G37" s="18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</row>
    <row r="38" spans="1:34" ht="16.5" x14ac:dyDescent="0.3">
      <c r="A38" s="55" t="s">
        <v>47</v>
      </c>
      <c r="B38" s="55"/>
      <c r="C38" s="55"/>
      <c r="D38" s="55"/>
      <c r="E38" s="55"/>
      <c r="F38" s="29"/>
      <c r="G38" s="41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</row>
    <row r="39" spans="1:34" ht="16.5" x14ac:dyDescent="0.3">
      <c r="A39" s="54" t="s">
        <v>48</v>
      </c>
      <c r="B39" s="54"/>
      <c r="C39" s="54"/>
      <c r="D39" s="54"/>
      <c r="E39" s="54"/>
      <c r="F39" s="29"/>
      <c r="G39" s="41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</row>
    <row r="40" spans="1:34" x14ac:dyDescent="0.3">
      <c r="A40" s="54" t="s">
        <v>49</v>
      </c>
      <c r="B40" s="54"/>
      <c r="C40" s="54"/>
      <c r="D40" s="54"/>
      <c r="E40" s="54"/>
      <c r="F40" s="29"/>
      <c r="G40" s="18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</row>
    <row r="41" spans="1:34" x14ac:dyDescent="0.3">
      <c r="A41" s="42"/>
      <c r="B41" s="42"/>
      <c r="C41" s="42"/>
      <c r="D41" s="42"/>
      <c r="E41" s="42"/>
      <c r="F41" s="29"/>
      <c r="G41" s="18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</row>
    <row r="42" spans="1:34" x14ac:dyDescent="0.3">
      <c r="A42" s="54" t="s">
        <v>59</v>
      </c>
      <c r="B42" s="54"/>
      <c r="C42" s="54"/>
      <c r="D42" s="54"/>
      <c r="E42" s="54"/>
      <c r="F42" s="29"/>
      <c r="G42" s="17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</row>
    <row r="43" spans="1:34" x14ac:dyDescent="0.3">
      <c r="A43" s="54" t="s">
        <v>52</v>
      </c>
      <c r="B43" s="54"/>
      <c r="C43" s="54"/>
      <c r="D43" s="54"/>
      <c r="E43" s="54"/>
      <c r="F43" s="29"/>
      <c r="G43" s="17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</row>
    <row r="44" spans="1:34" x14ac:dyDescent="0.3">
      <c r="A44" s="42"/>
      <c r="B44" s="42"/>
      <c r="C44" s="42"/>
      <c r="D44" s="42"/>
      <c r="E44" s="42"/>
      <c r="F44" s="29"/>
      <c r="G44" s="17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</row>
    <row r="45" spans="1:34" x14ac:dyDescent="0.3">
      <c r="A45" s="55" t="s">
        <v>50</v>
      </c>
      <c r="B45" s="55"/>
      <c r="C45" s="55"/>
      <c r="D45" s="55"/>
      <c r="E45" s="55"/>
      <c r="F45" s="29"/>
      <c r="G45" s="17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</row>
    <row r="46" spans="1:34" x14ac:dyDescent="0.3">
      <c r="F46" s="29"/>
      <c r="G46" s="17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</row>
    <row r="47" spans="1:34" x14ac:dyDescent="0.3">
      <c r="A47" s="56" t="s">
        <v>51</v>
      </c>
      <c r="B47" s="56"/>
      <c r="C47" s="56"/>
      <c r="D47" s="56"/>
      <c r="E47" s="56"/>
      <c r="F47" s="32"/>
      <c r="G47" s="16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</row>
    <row r="48" spans="1:34" x14ac:dyDescent="0.3">
      <c r="A48" s="57" t="s">
        <v>26</v>
      </c>
      <c r="B48" s="57"/>
      <c r="C48" s="57"/>
      <c r="D48" s="57"/>
      <c r="E48" s="57"/>
      <c r="F48" s="32"/>
      <c r="G48" s="16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</row>
    <row r="49" spans="1:34" x14ac:dyDescent="0.3">
      <c r="A49" s="32"/>
      <c r="B49" s="32"/>
      <c r="C49" s="32"/>
      <c r="D49" s="32"/>
      <c r="E49" s="32"/>
      <c r="F49" s="32"/>
      <c r="G49" s="16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</row>
    <row r="50" spans="1:34" ht="18" x14ac:dyDescent="0.35">
      <c r="A50" s="58" t="s">
        <v>27</v>
      </c>
      <c r="B50" s="58"/>
      <c r="C50" s="58"/>
      <c r="D50" s="58"/>
      <c r="E50" s="58"/>
      <c r="F50" s="48"/>
      <c r="G50" s="16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</row>
    <row r="51" spans="1:34" ht="18" customHeight="1" x14ac:dyDescent="0.3">
      <c r="A51" s="29"/>
      <c r="B51" s="32"/>
      <c r="C51" s="32"/>
      <c r="D51" s="32"/>
      <c r="E51" s="32"/>
      <c r="F51" s="32"/>
      <c r="G51" s="18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</row>
    <row r="52" spans="1:34" x14ac:dyDescent="0.3">
      <c r="A52" s="52" t="s">
        <v>28</v>
      </c>
      <c r="B52" s="52"/>
      <c r="C52" s="52"/>
      <c r="D52" s="52"/>
      <c r="E52" s="52"/>
      <c r="F52" s="36"/>
      <c r="G52" s="16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</row>
    <row r="53" spans="1:34" x14ac:dyDescent="0.3">
      <c r="A53" s="33"/>
      <c r="B53" s="34"/>
      <c r="C53" s="33"/>
      <c r="D53" s="33"/>
      <c r="E53" s="33"/>
      <c r="F53" s="29"/>
      <c r="G53" s="16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</row>
    <row r="54" spans="1:34" x14ac:dyDescent="0.3">
      <c r="A54" s="29"/>
      <c r="B54" s="49"/>
      <c r="C54" s="49"/>
      <c r="D54" s="49"/>
      <c r="E54" s="49"/>
      <c r="F54" s="35"/>
      <c r="G54" s="16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</row>
    <row r="55" spans="1:34" x14ac:dyDescent="0.3">
      <c r="A55" s="53" t="s">
        <v>29</v>
      </c>
      <c r="B55" s="53"/>
      <c r="C55" s="53"/>
      <c r="D55" s="53"/>
      <c r="E55" s="53"/>
      <c r="F55" s="29"/>
      <c r="G55" s="18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</row>
    <row r="56" spans="1:34" x14ac:dyDescent="0.3">
      <c r="F56" s="29"/>
      <c r="G56" s="16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</row>
    <row r="57" spans="1:34" x14ac:dyDescent="0.3">
      <c r="F57" s="29"/>
      <c r="G57" s="16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</row>
    <row r="58" spans="1:34" x14ac:dyDescent="0.3">
      <c r="F58" s="29"/>
      <c r="G58" s="18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</row>
    <row r="59" spans="1:34" x14ac:dyDescent="0.3">
      <c r="F59" s="29"/>
      <c r="G59" s="16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</row>
    <row r="60" spans="1:34" x14ac:dyDescent="0.3">
      <c r="F60" s="29"/>
      <c r="G60" s="16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</row>
    <row r="61" spans="1:34" x14ac:dyDescent="0.3">
      <c r="F61" s="29"/>
      <c r="G61" s="16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</row>
    <row r="62" spans="1:34" x14ac:dyDescent="0.3">
      <c r="F62" s="29"/>
      <c r="G62" s="16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</row>
    <row r="63" spans="1:34" x14ac:dyDescent="0.3">
      <c r="F63" s="29"/>
      <c r="G63" s="16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</row>
    <row r="64" spans="1:34" x14ac:dyDescent="0.3">
      <c r="F64" s="29"/>
      <c r="G64" s="16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</row>
    <row r="65" spans="6:34" x14ac:dyDescent="0.3">
      <c r="F65" s="29"/>
      <c r="G65" s="16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</row>
    <row r="66" spans="6:34" x14ac:dyDescent="0.3">
      <c r="F66" s="29"/>
      <c r="G66" s="16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</row>
    <row r="67" spans="6:34" x14ac:dyDescent="0.3">
      <c r="F67" s="29"/>
      <c r="G67" s="16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</row>
    <row r="68" spans="6:34" x14ac:dyDescent="0.3">
      <c r="F68" s="29"/>
      <c r="G68" s="16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</row>
    <row r="69" spans="6:34" x14ac:dyDescent="0.3">
      <c r="F69" s="29"/>
      <c r="G69" s="16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</row>
    <row r="70" spans="6:34" x14ac:dyDescent="0.3">
      <c r="F70" s="29"/>
      <c r="G70" s="16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</row>
    <row r="71" spans="6:34" x14ac:dyDescent="0.3">
      <c r="F71" s="29"/>
      <c r="G71" s="16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</row>
    <row r="72" spans="6:34" x14ac:dyDescent="0.3">
      <c r="F72" s="29"/>
      <c r="G72" s="16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</row>
    <row r="73" spans="6:34" x14ac:dyDescent="0.3">
      <c r="F73" s="29"/>
      <c r="G73" s="16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</row>
    <row r="74" spans="6:34" x14ac:dyDescent="0.3">
      <c r="F74" s="29"/>
      <c r="G74" s="16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</row>
    <row r="75" spans="6:34" x14ac:dyDescent="0.3">
      <c r="F75" s="29"/>
      <c r="G75" s="16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</row>
    <row r="76" spans="6:34" x14ac:dyDescent="0.3">
      <c r="F76" s="29"/>
      <c r="G76" s="16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</row>
    <row r="77" spans="6:34" x14ac:dyDescent="0.3">
      <c r="F77" s="29"/>
      <c r="G77" s="16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</row>
    <row r="78" spans="6:34" x14ac:dyDescent="0.3">
      <c r="F78" s="29"/>
      <c r="G78" s="16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</row>
    <row r="79" spans="6:34" x14ac:dyDescent="0.3">
      <c r="F79" s="29"/>
      <c r="G79" s="16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</row>
    <row r="80" spans="6:34" x14ac:dyDescent="0.3">
      <c r="F80" s="29"/>
      <c r="G80" s="16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</row>
    <row r="81" spans="6:34" x14ac:dyDescent="0.3">
      <c r="F81" s="29"/>
      <c r="G81" s="16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</row>
    <row r="82" spans="6:34" x14ac:dyDescent="0.3">
      <c r="F82" s="29"/>
      <c r="G82" s="16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</row>
    <row r="83" spans="6:34" x14ac:dyDescent="0.3">
      <c r="F83" s="29"/>
      <c r="G83" s="16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</row>
    <row r="84" spans="6:34" x14ac:dyDescent="0.3">
      <c r="F84" s="29"/>
      <c r="G84" s="16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</row>
    <row r="85" spans="6:34" x14ac:dyDescent="0.3">
      <c r="F85" s="29"/>
      <c r="G85" s="16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</row>
    <row r="86" spans="6:34" x14ac:dyDescent="0.3">
      <c r="F86" s="29"/>
      <c r="G86" s="16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</row>
    <row r="87" spans="6:34" x14ac:dyDescent="0.3">
      <c r="F87" s="29"/>
      <c r="G87" s="16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</row>
    <row r="88" spans="6:34" x14ac:dyDescent="0.3">
      <c r="F88" s="29"/>
      <c r="G88" s="16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</row>
    <row r="89" spans="6:34" x14ac:dyDescent="0.3">
      <c r="F89" s="29"/>
      <c r="G89" s="16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</row>
    <row r="90" spans="6:34" x14ac:dyDescent="0.3">
      <c r="F90" s="29"/>
      <c r="G90" s="16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</row>
    <row r="91" spans="6:34" x14ac:dyDescent="0.3">
      <c r="F91" s="29"/>
      <c r="G91" s="16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</row>
    <row r="92" spans="6:34" x14ac:dyDescent="0.3">
      <c r="F92" s="29"/>
      <c r="G92" s="16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</row>
    <row r="93" spans="6:34" x14ac:dyDescent="0.3">
      <c r="F93" s="29"/>
      <c r="G93" s="16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</row>
    <row r="94" spans="6:34" x14ac:dyDescent="0.3">
      <c r="F94" s="29"/>
      <c r="G94" s="16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</row>
    <row r="95" spans="6:34" x14ac:dyDescent="0.3">
      <c r="F95" s="29"/>
      <c r="G95" s="16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29"/>
      <c r="AG95" s="29"/>
      <c r="AH95" s="29"/>
    </row>
    <row r="96" spans="6:34" x14ac:dyDescent="0.3">
      <c r="F96" s="29"/>
      <c r="G96" s="16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</row>
    <row r="97" spans="6:34" x14ac:dyDescent="0.3">
      <c r="F97" s="29"/>
      <c r="G97" s="16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</row>
    <row r="98" spans="6:34" x14ac:dyDescent="0.3">
      <c r="F98" s="29"/>
      <c r="G98" s="16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29"/>
    </row>
    <row r="99" spans="6:34" x14ac:dyDescent="0.3">
      <c r="F99" s="29"/>
      <c r="G99" s="16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</row>
    <row r="100" spans="6:34" x14ac:dyDescent="0.3">
      <c r="F100" s="29"/>
      <c r="G100" s="16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</row>
    <row r="101" spans="6:34" x14ac:dyDescent="0.3">
      <c r="F101" s="29"/>
      <c r="G101" s="16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</row>
    <row r="102" spans="6:34" x14ac:dyDescent="0.3">
      <c r="F102" s="29"/>
      <c r="G102" s="16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</row>
    <row r="103" spans="6:34" x14ac:dyDescent="0.3">
      <c r="F103" s="29"/>
      <c r="G103" s="16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29"/>
      <c r="AH103" s="29"/>
    </row>
    <row r="104" spans="6:34" x14ac:dyDescent="0.3">
      <c r="F104" s="29"/>
      <c r="G104" s="16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  <c r="AF104" s="29"/>
      <c r="AG104" s="29"/>
      <c r="AH104" s="29"/>
    </row>
    <row r="105" spans="6:34" x14ac:dyDescent="0.3">
      <c r="F105" s="29"/>
      <c r="G105" s="16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  <c r="AG105" s="29"/>
      <c r="AH105" s="29"/>
    </row>
    <row r="106" spans="6:34" x14ac:dyDescent="0.3">
      <c r="F106" s="29"/>
      <c r="G106" s="16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29"/>
      <c r="AH106" s="29"/>
    </row>
    <row r="107" spans="6:34" x14ac:dyDescent="0.3">
      <c r="F107" s="29"/>
      <c r="G107" s="16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</row>
    <row r="108" spans="6:34" x14ac:dyDescent="0.3">
      <c r="F108" s="29"/>
      <c r="G108" s="16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</row>
    <row r="109" spans="6:34" x14ac:dyDescent="0.3">
      <c r="F109" s="29"/>
      <c r="G109" s="16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</row>
    <row r="110" spans="6:34" x14ac:dyDescent="0.3">
      <c r="F110" s="29"/>
      <c r="G110" s="16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  <c r="AH110" s="29"/>
    </row>
    <row r="111" spans="6:34" x14ac:dyDescent="0.3">
      <c r="F111" s="29"/>
      <c r="G111" s="16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</row>
    <row r="112" spans="6:34" x14ac:dyDescent="0.3">
      <c r="F112" s="29"/>
      <c r="G112" s="16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  <c r="AG112" s="29"/>
      <c r="AH112" s="29"/>
    </row>
    <row r="113" spans="6:34" x14ac:dyDescent="0.3">
      <c r="F113" s="29"/>
      <c r="G113" s="16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  <c r="AG113" s="29"/>
      <c r="AH113" s="29"/>
    </row>
    <row r="114" spans="6:34" x14ac:dyDescent="0.3">
      <c r="F114" s="29"/>
      <c r="G114" s="16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  <c r="AG114" s="29"/>
      <c r="AH114" s="29"/>
    </row>
    <row r="115" spans="6:34" x14ac:dyDescent="0.3">
      <c r="F115" s="29"/>
      <c r="G115" s="16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  <c r="AF115" s="29"/>
      <c r="AG115" s="29"/>
      <c r="AH115" s="29"/>
    </row>
    <row r="116" spans="6:34" x14ac:dyDescent="0.3">
      <c r="F116" s="29"/>
      <c r="G116" s="16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  <c r="AF116" s="29"/>
      <c r="AG116" s="29"/>
      <c r="AH116" s="29"/>
    </row>
    <row r="117" spans="6:34" x14ac:dyDescent="0.3">
      <c r="F117" s="29"/>
      <c r="G117" s="16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  <c r="AF117" s="29"/>
      <c r="AG117" s="29"/>
      <c r="AH117" s="29"/>
    </row>
    <row r="118" spans="6:34" x14ac:dyDescent="0.3">
      <c r="F118" s="29"/>
      <c r="G118" s="16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F118" s="29"/>
      <c r="AG118" s="29"/>
      <c r="AH118" s="29"/>
    </row>
    <row r="119" spans="6:34" x14ac:dyDescent="0.3">
      <c r="F119" s="29"/>
      <c r="G119" s="16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F119" s="29"/>
      <c r="AG119" s="29"/>
      <c r="AH119" s="29"/>
    </row>
    <row r="120" spans="6:34" x14ac:dyDescent="0.3">
      <c r="F120" s="29"/>
      <c r="G120" s="16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F120" s="29"/>
      <c r="AG120" s="29"/>
      <c r="AH120" s="29"/>
    </row>
    <row r="121" spans="6:34" x14ac:dyDescent="0.3">
      <c r="F121" s="29"/>
      <c r="G121" s="16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F121" s="29"/>
      <c r="AG121" s="29"/>
      <c r="AH121" s="29"/>
    </row>
    <row r="122" spans="6:34" x14ac:dyDescent="0.3">
      <c r="F122" s="29"/>
      <c r="G122" s="16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F122" s="29"/>
      <c r="AG122" s="29"/>
      <c r="AH122" s="29"/>
    </row>
    <row r="123" spans="6:34" x14ac:dyDescent="0.3">
      <c r="F123" s="29"/>
      <c r="G123" s="16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F123" s="29"/>
      <c r="AG123" s="29"/>
      <c r="AH123" s="29"/>
    </row>
    <row r="124" spans="6:34" x14ac:dyDescent="0.3">
      <c r="F124" s="29"/>
      <c r="G124" s="16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F124" s="29"/>
      <c r="AG124" s="29"/>
      <c r="AH124" s="29"/>
    </row>
    <row r="125" spans="6:34" x14ac:dyDescent="0.3">
      <c r="F125" s="29"/>
      <c r="G125" s="16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F125" s="29"/>
      <c r="AG125" s="29"/>
      <c r="AH125" s="29"/>
    </row>
    <row r="126" spans="6:34" x14ac:dyDescent="0.3">
      <c r="F126" s="29"/>
      <c r="G126" s="16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F126" s="29"/>
      <c r="AG126" s="29"/>
      <c r="AH126" s="29"/>
    </row>
    <row r="127" spans="6:34" x14ac:dyDescent="0.3">
      <c r="F127" s="29"/>
      <c r="G127" s="16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F127" s="29"/>
      <c r="AG127" s="29"/>
      <c r="AH127" s="29"/>
    </row>
    <row r="128" spans="6:34" x14ac:dyDescent="0.3">
      <c r="F128" s="29"/>
      <c r="G128" s="16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F128" s="29"/>
      <c r="AG128" s="29"/>
      <c r="AH128" s="29"/>
    </row>
    <row r="129" spans="6:34" x14ac:dyDescent="0.3">
      <c r="F129" s="29"/>
      <c r="G129" s="16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F129" s="29"/>
      <c r="AG129" s="29"/>
      <c r="AH129" s="29"/>
    </row>
    <row r="130" spans="6:34" x14ac:dyDescent="0.3">
      <c r="F130" s="29"/>
      <c r="G130" s="16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F130" s="29"/>
      <c r="AG130" s="29"/>
      <c r="AH130" s="29"/>
    </row>
    <row r="131" spans="6:34" x14ac:dyDescent="0.3">
      <c r="F131" s="29"/>
      <c r="G131" s="16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F131" s="29"/>
      <c r="AG131" s="29"/>
      <c r="AH131" s="29"/>
    </row>
    <row r="132" spans="6:34" x14ac:dyDescent="0.3">
      <c r="F132" s="29"/>
      <c r="G132" s="16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F132" s="29"/>
      <c r="AG132" s="29"/>
      <c r="AH132" s="29"/>
    </row>
    <row r="133" spans="6:34" x14ac:dyDescent="0.3">
      <c r="F133" s="29"/>
      <c r="G133" s="16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F133" s="29"/>
      <c r="AG133" s="29"/>
      <c r="AH133" s="29"/>
    </row>
    <row r="134" spans="6:34" x14ac:dyDescent="0.3">
      <c r="F134" s="29"/>
      <c r="G134" s="16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F134" s="29"/>
      <c r="AG134" s="29"/>
      <c r="AH134" s="29"/>
    </row>
    <row r="135" spans="6:34" x14ac:dyDescent="0.3">
      <c r="F135" s="29"/>
      <c r="G135" s="16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F135" s="29"/>
      <c r="AG135" s="29"/>
      <c r="AH135" s="29"/>
    </row>
    <row r="136" spans="6:34" x14ac:dyDescent="0.3">
      <c r="F136" s="29"/>
      <c r="G136" s="16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F136" s="29"/>
      <c r="AG136" s="29"/>
      <c r="AH136" s="29"/>
    </row>
    <row r="137" spans="6:34" x14ac:dyDescent="0.3">
      <c r="F137" s="29"/>
      <c r="G137" s="16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F137" s="29"/>
      <c r="AG137" s="29"/>
      <c r="AH137" s="29"/>
    </row>
    <row r="138" spans="6:34" x14ac:dyDescent="0.3">
      <c r="F138" s="29"/>
      <c r="G138" s="16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F138" s="29"/>
      <c r="AG138" s="29"/>
      <c r="AH138" s="29"/>
    </row>
    <row r="139" spans="6:34" x14ac:dyDescent="0.3">
      <c r="F139" s="29"/>
      <c r="G139" s="16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F139" s="29"/>
      <c r="AG139" s="29"/>
      <c r="AH139" s="29"/>
    </row>
    <row r="140" spans="6:34" x14ac:dyDescent="0.3">
      <c r="F140" s="29"/>
      <c r="G140" s="16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F140" s="29"/>
      <c r="AG140" s="29"/>
      <c r="AH140" s="29"/>
    </row>
    <row r="141" spans="6:34" x14ac:dyDescent="0.3">
      <c r="F141" s="29"/>
      <c r="G141" s="16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F141" s="29"/>
      <c r="AG141" s="29"/>
      <c r="AH141" s="29"/>
    </row>
    <row r="142" spans="6:34" x14ac:dyDescent="0.3">
      <c r="F142" s="29"/>
      <c r="G142" s="16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F142" s="29"/>
      <c r="AG142" s="29"/>
      <c r="AH142" s="29"/>
    </row>
    <row r="143" spans="6:34" x14ac:dyDescent="0.3">
      <c r="F143" s="29"/>
      <c r="G143" s="16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F143" s="29"/>
      <c r="AG143" s="29"/>
      <c r="AH143" s="29"/>
    </row>
    <row r="144" spans="6:34" x14ac:dyDescent="0.3">
      <c r="F144" s="29"/>
      <c r="G144" s="16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F144" s="29"/>
      <c r="AG144" s="29"/>
      <c r="AH144" s="29"/>
    </row>
    <row r="145" spans="6:34" x14ac:dyDescent="0.3">
      <c r="F145" s="29"/>
      <c r="G145" s="16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F145" s="29"/>
      <c r="AG145" s="29"/>
      <c r="AH145" s="29"/>
    </row>
    <row r="146" spans="6:34" x14ac:dyDescent="0.3">
      <c r="F146" s="29"/>
      <c r="G146" s="16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F146" s="29"/>
      <c r="AG146" s="29"/>
      <c r="AH146" s="29"/>
    </row>
    <row r="147" spans="6:34" x14ac:dyDescent="0.3">
      <c r="F147" s="29"/>
      <c r="G147" s="16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F147" s="29"/>
      <c r="AG147" s="29"/>
      <c r="AH147" s="29"/>
    </row>
    <row r="148" spans="6:34" x14ac:dyDescent="0.3">
      <c r="F148" s="29"/>
      <c r="G148" s="16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F148" s="29"/>
      <c r="AG148" s="29"/>
      <c r="AH148" s="29"/>
    </row>
    <row r="149" spans="6:34" x14ac:dyDescent="0.3">
      <c r="F149" s="29"/>
      <c r="G149" s="16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F149" s="29"/>
      <c r="AG149" s="29"/>
      <c r="AH149" s="29"/>
    </row>
    <row r="150" spans="6:34" x14ac:dyDescent="0.3">
      <c r="F150" s="29"/>
      <c r="G150" s="16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F150" s="29"/>
      <c r="AG150" s="29"/>
      <c r="AH150" s="29"/>
    </row>
    <row r="151" spans="6:34" x14ac:dyDescent="0.3">
      <c r="F151" s="29"/>
      <c r="G151" s="16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F151" s="29"/>
      <c r="AG151" s="29"/>
      <c r="AH151" s="29"/>
    </row>
    <row r="152" spans="6:34" x14ac:dyDescent="0.3">
      <c r="F152" s="29"/>
      <c r="G152" s="16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F152" s="29"/>
      <c r="AG152" s="29"/>
      <c r="AH152" s="29"/>
    </row>
    <row r="153" spans="6:34" x14ac:dyDescent="0.3">
      <c r="F153" s="29"/>
      <c r="G153" s="16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F153" s="29"/>
      <c r="AG153" s="29"/>
      <c r="AH153" s="29"/>
    </row>
    <row r="154" spans="6:34" x14ac:dyDescent="0.3">
      <c r="F154" s="29"/>
      <c r="G154" s="16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F154" s="29"/>
      <c r="AG154" s="29"/>
      <c r="AH154" s="29"/>
    </row>
    <row r="155" spans="6:34" x14ac:dyDescent="0.3">
      <c r="F155" s="29"/>
      <c r="G155" s="16"/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F155" s="29"/>
      <c r="AG155" s="29"/>
      <c r="AH155" s="29"/>
    </row>
    <row r="156" spans="6:34" x14ac:dyDescent="0.3">
      <c r="F156" s="29"/>
      <c r="G156" s="16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F156" s="29"/>
      <c r="AG156" s="29"/>
      <c r="AH156" s="29"/>
    </row>
    <row r="157" spans="6:34" x14ac:dyDescent="0.3">
      <c r="F157" s="29"/>
      <c r="G157" s="16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F157" s="29"/>
      <c r="AG157" s="29"/>
      <c r="AH157" s="29"/>
    </row>
    <row r="158" spans="6:34" x14ac:dyDescent="0.3">
      <c r="F158" s="29"/>
      <c r="G158" s="16"/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F158" s="29"/>
      <c r="AG158" s="29"/>
      <c r="AH158" s="29"/>
    </row>
    <row r="159" spans="6:34" x14ac:dyDescent="0.3">
      <c r="F159" s="29"/>
      <c r="G159" s="16"/>
      <c r="H159" s="29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F159" s="29"/>
      <c r="AG159" s="29"/>
      <c r="AH159" s="29"/>
    </row>
    <row r="160" spans="6:34" x14ac:dyDescent="0.3">
      <c r="F160" s="29"/>
      <c r="G160" s="16"/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F160" s="29"/>
      <c r="AG160" s="29"/>
      <c r="AH160" s="29"/>
    </row>
    <row r="161" spans="6:34" x14ac:dyDescent="0.3">
      <c r="F161" s="29"/>
      <c r="G161" s="16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F161" s="29"/>
      <c r="AG161" s="29"/>
      <c r="AH161" s="29"/>
    </row>
    <row r="162" spans="6:34" x14ac:dyDescent="0.3">
      <c r="F162" s="29"/>
      <c r="G162" s="16"/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F162" s="29"/>
      <c r="AG162" s="29"/>
      <c r="AH162" s="29"/>
    </row>
    <row r="163" spans="6:34" x14ac:dyDescent="0.3">
      <c r="F163" s="29"/>
      <c r="G163" s="16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F163" s="29"/>
      <c r="AG163" s="29"/>
      <c r="AH163" s="29"/>
    </row>
    <row r="164" spans="6:34" x14ac:dyDescent="0.3">
      <c r="F164" s="29"/>
      <c r="G164" s="16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F164" s="29"/>
      <c r="AG164" s="29"/>
      <c r="AH164" s="29"/>
    </row>
    <row r="165" spans="6:34" x14ac:dyDescent="0.3">
      <c r="F165" s="29"/>
      <c r="G165" s="16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F165" s="29"/>
      <c r="AG165" s="29"/>
      <c r="AH165" s="29"/>
    </row>
    <row r="166" spans="6:34" x14ac:dyDescent="0.3">
      <c r="F166" s="29"/>
      <c r="G166" s="16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F166" s="29"/>
      <c r="AG166" s="29"/>
      <c r="AH166" s="29"/>
    </row>
    <row r="167" spans="6:34" x14ac:dyDescent="0.3">
      <c r="F167" s="29"/>
      <c r="G167" s="16"/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F167" s="29"/>
      <c r="AG167" s="29"/>
      <c r="AH167" s="29"/>
    </row>
    <row r="168" spans="6:34" x14ac:dyDescent="0.3">
      <c r="F168" s="29"/>
      <c r="G168" s="16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F168" s="29"/>
      <c r="AG168" s="29"/>
      <c r="AH168" s="29"/>
    </row>
    <row r="169" spans="6:34" x14ac:dyDescent="0.3">
      <c r="F169" s="29"/>
      <c r="G169" s="16"/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F169" s="29"/>
      <c r="AG169" s="29"/>
      <c r="AH169" s="29"/>
    </row>
    <row r="170" spans="6:34" x14ac:dyDescent="0.3">
      <c r="F170" s="29"/>
      <c r="G170" s="16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F170" s="29"/>
      <c r="AG170" s="29"/>
      <c r="AH170" s="29"/>
    </row>
    <row r="171" spans="6:34" x14ac:dyDescent="0.3">
      <c r="F171" s="29"/>
      <c r="G171" s="16"/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F171" s="29"/>
      <c r="AG171" s="29"/>
      <c r="AH171" s="29"/>
    </row>
    <row r="172" spans="6:34" x14ac:dyDescent="0.3">
      <c r="F172" s="29"/>
      <c r="G172" s="16"/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F172" s="29"/>
      <c r="AG172" s="29"/>
      <c r="AH172" s="29"/>
    </row>
    <row r="173" spans="6:34" x14ac:dyDescent="0.3">
      <c r="F173" s="29"/>
      <c r="G173" s="16"/>
      <c r="H173" s="29"/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29"/>
      <c r="T173" s="29"/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F173" s="29"/>
      <c r="AG173" s="29"/>
      <c r="AH173" s="29"/>
    </row>
    <row r="174" spans="6:34" x14ac:dyDescent="0.3">
      <c r="F174" s="29"/>
      <c r="G174" s="16"/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F174" s="29"/>
      <c r="AG174" s="29"/>
      <c r="AH174" s="29"/>
    </row>
    <row r="175" spans="6:34" x14ac:dyDescent="0.3">
      <c r="F175" s="29"/>
      <c r="G175" s="16"/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F175" s="29"/>
      <c r="AG175" s="29"/>
      <c r="AH175" s="29"/>
    </row>
    <row r="176" spans="6:34" x14ac:dyDescent="0.3">
      <c r="F176" s="29"/>
      <c r="G176" s="16"/>
      <c r="H176" s="29"/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29"/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F176" s="29"/>
      <c r="AG176" s="29"/>
      <c r="AH176" s="29"/>
    </row>
    <row r="177" spans="6:34" x14ac:dyDescent="0.3">
      <c r="F177" s="29"/>
      <c r="G177" s="16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9"/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F177" s="29"/>
      <c r="AG177" s="29"/>
      <c r="AH177" s="29"/>
    </row>
    <row r="178" spans="6:34" x14ac:dyDescent="0.3">
      <c r="F178" s="29"/>
      <c r="G178" s="16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9"/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F178" s="29"/>
      <c r="AG178" s="29"/>
      <c r="AH178" s="29"/>
    </row>
    <row r="179" spans="6:34" x14ac:dyDescent="0.3">
      <c r="F179" s="29"/>
      <c r="G179" s="16"/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9"/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F179" s="29"/>
      <c r="AG179" s="29"/>
      <c r="AH179" s="29"/>
    </row>
    <row r="180" spans="6:34" x14ac:dyDescent="0.3">
      <c r="F180" s="29"/>
      <c r="G180" s="16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F180" s="29"/>
      <c r="AG180" s="29"/>
      <c r="AH180" s="29"/>
    </row>
    <row r="181" spans="6:34" x14ac:dyDescent="0.3">
      <c r="F181" s="29"/>
      <c r="G181" s="16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29"/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F181" s="29"/>
      <c r="AG181" s="29"/>
      <c r="AH181" s="29"/>
    </row>
    <row r="182" spans="6:34" x14ac:dyDescent="0.3">
      <c r="F182" s="29"/>
      <c r="G182" s="16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F182" s="29"/>
      <c r="AG182" s="29"/>
      <c r="AH182" s="29"/>
    </row>
    <row r="183" spans="6:34" x14ac:dyDescent="0.3">
      <c r="F183" s="29"/>
      <c r="G183" s="16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F183" s="29"/>
      <c r="AG183" s="29"/>
      <c r="AH183" s="29"/>
    </row>
    <row r="184" spans="6:34" x14ac:dyDescent="0.3">
      <c r="F184" s="29"/>
      <c r="G184" s="16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F184" s="29"/>
      <c r="AG184" s="29"/>
      <c r="AH184" s="29"/>
    </row>
    <row r="185" spans="6:34" x14ac:dyDescent="0.3">
      <c r="F185" s="29"/>
      <c r="G185" s="16"/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F185" s="29"/>
      <c r="AG185" s="29"/>
      <c r="AH185" s="29"/>
    </row>
    <row r="186" spans="6:34" x14ac:dyDescent="0.3">
      <c r="F186" s="29"/>
      <c r="G186" s="16"/>
      <c r="H186" s="29"/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F186" s="29"/>
      <c r="AG186" s="29"/>
      <c r="AH186" s="29"/>
    </row>
    <row r="187" spans="6:34" x14ac:dyDescent="0.3">
      <c r="F187" s="29"/>
      <c r="G187" s="16"/>
      <c r="H187" s="29"/>
      <c r="I187" s="29"/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29"/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F187" s="29"/>
      <c r="AG187" s="29"/>
      <c r="AH187" s="29"/>
    </row>
    <row r="188" spans="6:34" x14ac:dyDescent="0.3">
      <c r="F188" s="29"/>
      <c r="G188" s="16"/>
      <c r="H188" s="29"/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29"/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F188" s="29"/>
      <c r="AG188" s="29"/>
      <c r="AH188" s="29"/>
    </row>
    <row r="189" spans="6:34" x14ac:dyDescent="0.3">
      <c r="F189" s="29"/>
      <c r="G189" s="16"/>
      <c r="H189" s="29"/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29"/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F189" s="29"/>
      <c r="AG189" s="29"/>
      <c r="AH189" s="29"/>
    </row>
    <row r="190" spans="6:34" x14ac:dyDescent="0.3">
      <c r="F190" s="29"/>
      <c r="G190" s="16"/>
      <c r="H190" s="29"/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F190" s="29"/>
      <c r="AG190" s="29"/>
      <c r="AH190" s="29"/>
    </row>
    <row r="191" spans="6:34" x14ac:dyDescent="0.3">
      <c r="F191" s="29"/>
      <c r="G191" s="16"/>
      <c r="H191" s="29"/>
      <c r="I191" s="29"/>
      <c r="J191" s="29"/>
      <c r="K191" s="29"/>
      <c r="L191" s="29"/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F191" s="29"/>
      <c r="AG191" s="29"/>
      <c r="AH191" s="29"/>
    </row>
    <row r="192" spans="6:34" x14ac:dyDescent="0.3">
      <c r="F192" s="29"/>
      <c r="G192" s="16"/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F192" s="29"/>
      <c r="AG192" s="29"/>
      <c r="AH192" s="29"/>
    </row>
    <row r="193" spans="6:34" x14ac:dyDescent="0.3">
      <c r="F193" s="29"/>
      <c r="G193" s="16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F193" s="29"/>
      <c r="AG193" s="29"/>
      <c r="AH193" s="29"/>
    </row>
    <row r="194" spans="6:34" x14ac:dyDescent="0.3">
      <c r="F194" s="29"/>
      <c r="G194" s="16"/>
      <c r="H194" s="29"/>
      <c r="I194" s="29"/>
      <c r="J194" s="29"/>
      <c r="K194" s="29"/>
      <c r="L194" s="29"/>
      <c r="M194" s="29"/>
      <c r="N194" s="29"/>
      <c r="O194" s="29"/>
      <c r="P194" s="29"/>
      <c r="Q194" s="29"/>
      <c r="R194" s="29"/>
      <c r="S194" s="29"/>
      <c r="T194" s="29"/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F194" s="29"/>
      <c r="AG194" s="29"/>
      <c r="AH194" s="29"/>
    </row>
    <row r="195" spans="6:34" x14ac:dyDescent="0.3">
      <c r="F195" s="29"/>
      <c r="G195" s="16"/>
      <c r="H195" s="29"/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9"/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F195" s="29"/>
      <c r="AG195" s="29"/>
      <c r="AH195" s="29"/>
    </row>
    <row r="196" spans="6:34" x14ac:dyDescent="0.3">
      <c r="F196" s="29"/>
      <c r="G196" s="16"/>
      <c r="H196" s="29"/>
      <c r="I196" s="29"/>
      <c r="J196" s="29"/>
      <c r="K196" s="29"/>
      <c r="L196" s="29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F196" s="29"/>
      <c r="AG196" s="29"/>
      <c r="AH196" s="29"/>
    </row>
    <row r="197" spans="6:34" x14ac:dyDescent="0.3">
      <c r="F197" s="29"/>
      <c r="G197" s="16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F197" s="29"/>
      <c r="AG197" s="29"/>
      <c r="AH197" s="29"/>
    </row>
    <row r="198" spans="6:34" x14ac:dyDescent="0.3">
      <c r="F198" s="29"/>
      <c r="G198" s="16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F198" s="29"/>
      <c r="AG198" s="29"/>
      <c r="AH198" s="29"/>
    </row>
    <row r="199" spans="6:34" x14ac:dyDescent="0.3">
      <c r="F199" s="29"/>
      <c r="G199" s="16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F199" s="29"/>
      <c r="AG199" s="29"/>
      <c r="AH199" s="29"/>
    </row>
    <row r="200" spans="6:34" x14ac:dyDescent="0.3">
      <c r="F200" s="29"/>
      <c r="G200" s="16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F200" s="29"/>
      <c r="AG200" s="29"/>
      <c r="AH200" s="29"/>
    </row>
    <row r="201" spans="6:34" x14ac:dyDescent="0.3">
      <c r="F201" s="29"/>
      <c r="G201" s="16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29"/>
      <c r="T201" s="29"/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F201" s="29"/>
      <c r="AG201" s="29"/>
      <c r="AH201" s="29"/>
    </row>
    <row r="202" spans="6:34" x14ac:dyDescent="0.3">
      <c r="F202" s="29"/>
      <c r="G202" s="16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29"/>
      <c r="T202" s="29"/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F202" s="29"/>
      <c r="AG202" s="29"/>
      <c r="AH202" s="29"/>
    </row>
    <row r="203" spans="6:34" x14ac:dyDescent="0.3">
      <c r="F203" s="29"/>
      <c r="G203" s="16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29"/>
      <c r="T203" s="29"/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F203" s="29"/>
      <c r="AG203" s="29"/>
      <c r="AH203" s="29"/>
    </row>
    <row r="204" spans="6:34" x14ac:dyDescent="0.3">
      <c r="F204" s="29"/>
      <c r="G204" s="16"/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9"/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F204" s="29"/>
      <c r="AG204" s="29"/>
      <c r="AH204" s="29"/>
    </row>
    <row r="205" spans="6:34" x14ac:dyDescent="0.3">
      <c r="F205" s="29"/>
      <c r="G205" s="16"/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9"/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F205" s="29"/>
      <c r="AG205" s="29"/>
      <c r="AH205" s="29"/>
    </row>
    <row r="206" spans="6:34" x14ac:dyDescent="0.3">
      <c r="F206" s="29"/>
      <c r="G206" s="16"/>
      <c r="H206" s="29"/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F206" s="29"/>
      <c r="AG206" s="29"/>
      <c r="AH206" s="29"/>
    </row>
    <row r="207" spans="6:34" x14ac:dyDescent="0.3">
      <c r="F207" s="29"/>
      <c r="G207" s="16"/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F207" s="29"/>
      <c r="AG207" s="29"/>
      <c r="AH207" s="29"/>
    </row>
    <row r="208" spans="6:34" x14ac:dyDescent="0.3">
      <c r="F208" s="29"/>
      <c r="G208" s="16"/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9"/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F208" s="29"/>
      <c r="AG208" s="29"/>
      <c r="AH208" s="29"/>
    </row>
    <row r="209" spans="6:34" x14ac:dyDescent="0.3">
      <c r="F209" s="29"/>
      <c r="G209" s="16"/>
      <c r="H209" s="29"/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9"/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F209" s="29"/>
      <c r="AG209" s="29"/>
      <c r="AH209" s="29"/>
    </row>
    <row r="210" spans="6:34" x14ac:dyDescent="0.3">
      <c r="F210" s="29"/>
      <c r="G210" s="16"/>
      <c r="H210" s="29"/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29"/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F210" s="29"/>
      <c r="AG210" s="29"/>
      <c r="AH210" s="29"/>
    </row>
    <row r="211" spans="6:34" x14ac:dyDescent="0.3">
      <c r="F211" s="29"/>
      <c r="G211" s="16"/>
      <c r="H211" s="29"/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9"/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F211" s="29"/>
      <c r="AG211" s="29"/>
      <c r="AH211" s="29"/>
    </row>
    <row r="212" spans="6:34" x14ac:dyDescent="0.3">
      <c r="F212" s="29"/>
      <c r="G212" s="16"/>
      <c r="H212" s="29"/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9"/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F212" s="29"/>
      <c r="AG212" s="29"/>
      <c r="AH212" s="29"/>
    </row>
    <row r="213" spans="6:34" x14ac:dyDescent="0.3">
      <c r="F213" s="29"/>
      <c r="G213" s="16"/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9"/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F213" s="29"/>
      <c r="AG213" s="29"/>
      <c r="AH213" s="29"/>
    </row>
    <row r="214" spans="6:34" x14ac:dyDescent="0.3">
      <c r="F214" s="29"/>
      <c r="G214" s="16"/>
      <c r="H214" s="29"/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9"/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  <c r="AF214" s="29"/>
      <c r="AG214" s="29"/>
      <c r="AH214" s="29"/>
    </row>
    <row r="215" spans="6:34" x14ac:dyDescent="0.3">
      <c r="F215" s="29"/>
      <c r="G215" s="16"/>
      <c r="H215" s="29"/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9"/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F215" s="29"/>
      <c r="AG215" s="29"/>
      <c r="AH215" s="29"/>
    </row>
    <row r="216" spans="6:34" x14ac:dyDescent="0.3">
      <c r="F216" s="29"/>
      <c r="G216" s="16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9"/>
      <c r="U216" s="29"/>
      <c r="V216" s="29"/>
      <c r="W216" s="29"/>
      <c r="X216" s="29"/>
      <c r="Y216" s="29"/>
      <c r="Z216" s="29"/>
      <c r="AA216" s="29"/>
      <c r="AB216" s="29"/>
      <c r="AC216" s="29"/>
      <c r="AD216" s="29"/>
      <c r="AE216" s="29"/>
      <c r="AF216" s="29"/>
      <c r="AG216" s="29"/>
      <c r="AH216" s="29"/>
    </row>
    <row r="217" spans="6:34" x14ac:dyDescent="0.3">
      <c r="F217" s="29"/>
      <c r="G217" s="16"/>
      <c r="H217" s="29"/>
      <c r="I217" s="29"/>
      <c r="J217" s="29"/>
      <c r="K217" s="29"/>
      <c r="L217" s="29"/>
      <c r="M217" s="29"/>
      <c r="N217" s="29"/>
      <c r="O217" s="29"/>
      <c r="P217" s="29"/>
      <c r="Q217" s="29"/>
      <c r="R217" s="29"/>
      <c r="S217" s="29"/>
      <c r="T217" s="29"/>
      <c r="U217" s="29"/>
      <c r="V217" s="29"/>
      <c r="W217" s="29"/>
      <c r="X217" s="29"/>
      <c r="Y217" s="29"/>
      <c r="Z217" s="29"/>
      <c r="AA217" s="29"/>
      <c r="AB217" s="29"/>
      <c r="AC217" s="29"/>
      <c r="AD217" s="29"/>
      <c r="AE217" s="29"/>
      <c r="AF217" s="29"/>
      <c r="AG217" s="29"/>
      <c r="AH217" s="29"/>
    </row>
    <row r="218" spans="6:34" x14ac:dyDescent="0.3">
      <c r="F218" s="29"/>
      <c r="G218" s="16"/>
      <c r="H218" s="29"/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29"/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F218" s="29"/>
      <c r="AG218" s="29"/>
      <c r="AH218" s="29"/>
    </row>
    <row r="219" spans="6:34" x14ac:dyDescent="0.3">
      <c r="F219" s="29"/>
      <c r="G219" s="16"/>
      <c r="H219" s="29"/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9"/>
      <c r="U219" s="29"/>
      <c r="V219" s="29"/>
      <c r="W219" s="29"/>
      <c r="X219" s="29"/>
      <c r="Y219" s="29"/>
      <c r="Z219" s="29"/>
      <c r="AA219" s="29"/>
      <c r="AB219" s="29"/>
      <c r="AC219" s="29"/>
      <c r="AD219" s="29"/>
      <c r="AE219" s="29"/>
      <c r="AF219" s="29"/>
      <c r="AG219" s="29"/>
      <c r="AH219" s="29"/>
    </row>
    <row r="220" spans="6:34" x14ac:dyDescent="0.3">
      <c r="F220" s="29"/>
      <c r="G220" s="16"/>
      <c r="H220" s="29"/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9"/>
      <c r="U220" s="29"/>
      <c r="V220" s="29"/>
      <c r="W220" s="29"/>
      <c r="X220" s="29"/>
      <c r="Y220" s="29"/>
      <c r="Z220" s="29"/>
      <c r="AA220" s="29"/>
      <c r="AB220" s="29"/>
      <c r="AC220" s="29"/>
      <c r="AD220" s="29"/>
      <c r="AE220" s="29"/>
      <c r="AF220" s="29"/>
      <c r="AG220" s="29"/>
      <c r="AH220" s="29"/>
    </row>
    <row r="221" spans="6:34" x14ac:dyDescent="0.3">
      <c r="F221" s="29"/>
      <c r="G221" s="16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9"/>
      <c r="U221" s="29"/>
      <c r="V221" s="29"/>
      <c r="W221" s="29"/>
      <c r="X221" s="29"/>
      <c r="Y221" s="29"/>
      <c r="Z221" s="29"/>
      <c r="AA221" s="29"/>
      <c r="AB221" s="29"/>
      <c r="AC221" s="29"/>
      <c r="AD221" s="29"/>
      <c r="AE221" s="29"/>
      <c r="AF221" s="29"/>
      <c r="AG221" s="29"/>
      <c r="AH221" s="29"/>
    </row>
    <row r="222" spans="6:34" x14ac:dyDescent="0.3">
      <c r="F222" s="29"/>
      <c r="G222" s="16"/>
      <c r="H222" s="29"/>
      <c r="I222" s="29"/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T222" s="29"/>
      <c r="U222" s="29"/>
      <c r="V222" s="29"/>
      <c r="W222" s="29"/>
      <c r="X222" s="29"/>
      <c r="Y222" s="29"/>
      <c r="Z222" s="29"/>
      <c r="AA222" s="29"/>
      <c r="AB222" s="29"/>
      <c r="AC222" s="29"/>
      <c r="AD222" s="29"/>
      <c r="AE222" s="29"/>
      <c r="AF222" s="29"/>
      <c r="AG222" s="29"/>
      <c r="AH222" s="29"/>
    </row>
    <row r="223" spans="6:34" x14ac:dyDescent="0.3">
      <c r="F223" s="29"/>
      <c r="G223" s="16"/>
      <c r="H223" s="29"/>
      <c r="I223" s="29"/>
      <c r="J223" s="29"/>
      <c r="K223" s="29"/>
      <c r="L223" s="29"/>
      <c r="M223" s="29"/>
      <c r="N223" s="29"/>
      <c r="O223" s="29"/>
      <c r="P223" s="29"/>
      <c r="Q223" s="29"/>
      <c r="R223" s="29"/>
      <c r="S223" s="29"/>
      <c r="T223" s="29"/>
      <c r="U223" s="29"/>
      <c r="V223" s="29"/>
      <c r="W223" s="29"/>
      <c r="X223" s="29"/>
      <c r="Y223" s="29"/>
      <c r="Z223" s="29"/>
      <c r="AA223" s="29"/>
      <c r="AB223" s="29"/>
      <c r="AC223" s="29"/>
      <c r="AD223" s="29"/>
      <c r="AE223" s="29"/>
      <c r="AF223" s="29"/>
      <c r="AG223" s="29"/>
      <c r="AH223" s="29"/>
    </row>
    <row r="224" spans="6:34" x14ac:dyDescent="0.3">
      <c r="F224" s="29"/>
      <c r="G224" s="16"/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9"/>
      <c r="U224" s="29"/>
      <c r="V224" s="29"/>
      <c r="W224" s="29"/>
      <c r="X224" s="29"/>
      <c r="Y224" s="29"/>
      <c r="Z224" s="29"/>
      <c r="AA224" s="29"/>
      <c r="AB224" s="29"/>
      <c r="AC224" s="29"/>
      <c r="AD224" s="29"/>
      <c r="AE224" s="29"/>
      <c r="AF224" s="29"/>
      <c r="AG224" s="29"/>
      <c r="AH224" s="29"/>
    </row>
    <row r="225" spans="6:34" x14ac:dyDescent="0.3">
      <c r="F225" s="29"/>
      <c r="G225" s="16"/>
      <c r="H225" s="29"/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29"/>
      <c r="U225" s="29"/>
      <c r="V225" s="29"/>
      <c r="W225" s="29"/>
      <c r="X225" s="29"/>
      <c r="Y225" s="29"/>
      <c r="Z225" s="29"/>
      <c r="AA225" s="29"/>
      <c r="AB225" s="29"/>
      <c r="AC225" s="29"/>
      <c r="AD225" s="29"/>
      <c r="AE225" s="29"/>
      <c r="AF225" s="29"/>
      <c r="AG225" s="29"/>
      <c r="AH225" s="29"/>
    </row>
    <row r="226" spans="6:34" x14ac:dyDescent="0.3">
      <c r="F226" s="29"/>
      <c r="G226" s="16"/>
      <c r="H226" s="29"/>
      <c r="I226" s="29"/>
      <c r="J226" s="29"/>
      <c r="K226" s="29"/>
      <c r="L226" s="29"/>
      <c r="M226" s="29"/>
      <c r="N226" s="29"/>
      <c r="O226" s="29"/>
      <c r="P226" s="29"/>
      <c r="Q226" s="29"/>
      <c r="R226" s="29"/>
      <c r="S226" s="29"/>
      <c r="T226" s="29"/>
      <c r="U226" s="29"/>
      <c r="V226" s="29"/>
      <c r="W226" s="29"/>
      <c r="X226" s="29"/>
      <c r="Y226" s="29"/>
      <c r="Z226" s="29"/>
      <c r="AA226" s="29"/>
      <c r="AB226" s="29"/>
      <c r="AC226" s="29"/>
      <c r="AD226" s="29"/>
      <c r="AE226" s="29"/>
      <c r="AF226" s="29"/>
      <c r="AG226" s="29"/>
      <c r="AH226" s="29"/>
    </row>
    <row r="227" spans="6:34" x14ac:dyDescent="0.3">
      <c r="F227" s="29"/>
      <c r="G227" s="16"/>
      <c r="H227" s="29"/>
      <c r="I227" s="29"/>
      <c r="J227" s="29"/>
      <c r="K227" s="29"/>
      <c r="L227" s="29"/>
      <c r="M227" s="29"/>
      <c r="N227" s="29"/>
      <c r="O227" s="29"/>
      <c r="P227" s="29"/>
      <c r="Q227" s="29"/>
      <c r="R227" s="29"/>
      <c r="S227" s="29"/>
      <c r="T227" s="29"/>
      <c r="U227" s="29"/>
      <c r="V227" s="29"/>
      <c r="W227" s="29"/>
      <c r="X227" s="29"/>
      <c r="Y227" s="29"/>
      <c r="Z227" s="29"/>
      <c r="AA227" s="29"/>
      <c r="AB227" s="29"/>
      <c r="AC227" s="29"/>
      <c r="AD227" s="29"/>
      <c r="AE227" s="29"/>
      <c r="AF227" s="29"/>
      <c r="AG227" s="29"/>
      <c r="AH227" s="29"/>
    </row>
    <row r="228" spans="6:34" x14ac:dyDescent="0.3">
      <c r="F228" s="29"/>
      <c r="G228" s="16"/>
      <c r="H228" s="29"/>
      <c r="I228" s="29"/>
      <c r="J228" s="29"/>
      <c r="K228" s="29"/>
      <c r="L228" s="29"/>
      <c r="M228" s="29"/>
      <c r="N228" s="29"/>
      <c r="O228" s="29"/>
      <c r="P228" s="29"/>
      <c r="Q228" s="29"/>
      <c r="R228" s="29"/>
      <c r="S228" s="29"/>
      <c r="T228" s="29"/>
      <c r="U228" s="29"/>
      <c r="V228" s="29"/>
      <c r="W228" s="29"/>
      <c r="X228" s="29"/>
      <c r="Y228" s="29"/>
      <c r="Z228" s="29"/>
      <c r="AA228" s="29"/>
      <c r="AB228" s="29"/>
      <c r="AC228" s="29"/>
      <c r="AD228" s="29"/>
      <c r="AE228" s="29"/>
      <c r="AF228" s="29"/>
      <c r="AG228" s="29"/>
      <c r="AH228" s="29"/>
    </row>
    <row r="229" spans="6:34" x14ac:dyDescent="0.3">
      <c r="F229" s="29"/>
      <c r="G229" s="16"/>
      <c r="H229" s="29"/>
      <c r="I229" s="29"/>
      <c r="J229" s="29"/>
      <c r="K229" s="29"/>
      <c r="L229" s="29"/>
      <c r="M229" s="29"/>
      <c r="N229" s="29"/>
      <c r="O229" s="29"/>
      <c r="P229" s="29"/>
      <c r="Q229" s="29"/>
      <c r="R229" s="29"/>
      <c r="S229" s="29"/>
      <c r="T229" s="29"/>
      <c r="U229" s="29"/>
      <c r="V229" s="29"/>
      <c r="W229" s="29"/>
      <c r="X229" s="29"/>
      <c r="Y229" s="29"/>
      <c r="Z229" s="29"/>
      <c r="AA229" s="29"/>
      <c r="AB229" s="29"/>
      <c r="AC229" s="29"/>
      <c r="AD229" s="29"/>
      <c r="AE229" s="29"/>
      <c r="AF229" s="29"/>
      <c r="AG229" s="29"/>
      <c r="AH229" s="29"/>
    </row>
    <row r="230" spans="6:34" x14ac:dyDescent="0.3">
      <c r="F230" s="29"/>
      <c r="G230" s="16"/>
      <c r="H230" s="29"/>
      <c r="I230" s="29"/>
      <c r="J230" s="29"/>
      <c r="K230" s="29"/>
      <c r="L230" s="29"/>
      <c r="M230" s="29"/>
      <c r="N230" s="29"/>
      <c r="O230" s="29"/>
      <c r="P230" s="29"/>
      <c r="Q230" s="29"/>
      <c r="R230" s="29"/>
      <c r="S230" s="29"/>
      <c r="T230" s="29"/>
      <c r="U230" s="29"/>
      <c r="V230" s="29"/>
      <c r="W230" s="29"/>
      <c r="X230" s="29"/>
      <c r="Y230" s="29"/>
      <c r="Z230" s="29"/>
      <c r="AA230" s="29"/>
      <c r="AB230" s="29"/>
      <c r="AC230" s="29"/>
      <c r="AD230" s="29"/>
      <c r="AE230" s="29"/>
      <c r="AF230" s="29"/>
      <c r="AG230" s="29"/>
      <c r="AH230" s="29"/>
    </row>
    <row r="231" spans="6:34" x14ac:dyDescent="0.3">
      <c r="F231" s="29"/>
      <c r="G231" s="16"/>
      <c r="H231" s="29"/>
      <c r="I231" s="29"/>
      <c r="J231" s="29"/>
      <c r="K231" s="29"/>
      <c r="L231" s="29"/>
      <c r="M231" s="29"/>
      <c r="N231" s="29"/>
      <c r="O231" s="29"/>
      <c r="P231" s="29"/>
      <c r="Q231" s="29"/>
      <c r="R231" s="29"/>
      <c r="S231" s="29"/>
      <c r="T231" s="29"/>
      <c r="U231" s="29"/>
      <c r="V231" s="29"/>
      <c r="W231" s="29"/>
      <c r="X231" s="29"/>
      <c r="Y231" s="29"/>
      <c r="Z231" s="29"/>
      <c r="AA231" s="29"/>
      <c r="AB231" s="29"/>
      <c r="AC231" s="29"/>
      <c r="AD231" s="29"/>
      <c r="AE231" s="29"/>
      <c r="AF231" s="29"/>
      <c r="AG231" s="29"/>
      <c r="AH231" s="29"/>
    </row>
    <row r="232" spans="6:34" x14ac:dyDescent="0.3">
      <c r="F232" s="29"/>
      <c r="G232" s="16"/>
      <c r="H232" s="29"/>
      <c r="I232" s="29"/>
      <c r="J232" s="29"/>
      <c r="K232" s="29"/>
      <c r="L232" s="29"/>
      <c r="M232" s="29"/>
      <c r="N232" s="29"/>
      <c r="O232" s="29"/>
      <c r="P232" s="29"/>
      <c r="Q232" s="29"/>
      <c r="R232" s="29"/>
      <c r="S232" s="29"/>
      <c r="T232" s="29"/>
      <c r="U232" s="29"/>
      <c r="V232" s="29"/>
      <c r="W232" s="29"/>
      <c r="X232" s="29"/>
      <c r="Y232" s="29"/>
      <c r="Z232" s="29"/>
      <c r="AA232" s="29"/>
      <c r="AB232" s="29"/>
      <c r="AC232" s="29"/>
      <c r="AD232" s="29"/>
      <c r="AE232" s="29"/>
      <c r="AF232" s="29"/>
      <c r="AG232" s="29"/>
      <c r="AH232" s="29"/>
    </row>
    <row r="233" spans="6:34" x14ac:dyDescent="0.3">
      <c r="F233" s="29"/>
      <c r="G233" s="16"/>
      <c r="H233" s="29"/>
      <c r="I233" s="29"/>
      <c r="J233" s="29"/>
      <c r="K233" s="29"/>
      <c r="L233" s="29"/>
      <c r="M233" s="29"/>
      <c r="N233" s="29"/>
      <c r="O233" s="29"/>
      <c r="P233" s="29"/>
      <c r="Q233" s="29"/>
      <c r="R233" s="29"/>
      <c r="S233" s="29"/>
      <c r="T233" s="29"/>
      <c r="U233" s="29"/>
      <c r="V233" s="29"/>
      <c r="W233" s="29"/>
      <c r="X233" s="29"/>
      <c r="Y233" s="29"/>
      <c r="Z233" s="29"/>
      <c r="AA233" s="29"/>
      <c r="AB233" s="29"/>
      <c r="AC233" s="29"/>
      <c r="AD233" s="29"/>
      <c r="AE233" s="29"/>
      <c r="AF233" s="29"/>
      <c r="AG233" s="29"/>
      <c r="AH233" s="29"/>
    </row>
    <row r="234" spans="6:34" x14ac:dyDescent="0.3">
      <c r="F234" s="29"/>
      <c r="G234" s="16"/>
      <c r="H234" s="29"/>
      <c r="I234" s="29"/>
      <c r="J234" s="29"/>
      <c r="K234" s="29"/>
      <c r="L234" s="29"/>
      <c r="M234" s="29"/>
      <c r="N234" s="29"/>
      <c r="O234" s="29"/>
      <c r="P234" s="29"/>
      <c r="Q234" s="29"/>
      <c r="R234" s="29"/>
      <c r="S234" s="29"/>
      <c r="T234" s="29"/>
      <c r="U234" s="29"/>
      <c r="V234" s="29"/>
      <c r="W234" s="29"/>
      <c r="X234" s="29"/>
      <c r="Y234" s="29"/>
      <c r="Z234" s="29"/>
      <c r="AA234" s="29"/>
      <c r="AB234" s="29"/>
      <c r="AC234" s="29"/>
      <c r="AD234" s="29"/>
      <c r="AE234" s="29"/>
      <c r="AF234" s="29"/>
      <c r="AG234" s="29"/>
      <c r="AH234" s="29"/>
    </row>
    <row r="235" spans="6:34" x14ac:dyDescent="0.3">
      <c r="F235" s="29"/>
      <c r="G235" s="16"/>
      <c r="H235" s="29"/>
      <c r="I235" s="29"/>
      <c r="J235" s="29"/>
      <c r="K235" s="29"/>
      <c r="L235" s="29"/>
      <c r="M235" s="29"/>
      <c r="N235" s="29"/>
      <c r="O235" s="29"/>
      <c r="P235" s="29"/>
      <c r="Q235" s="29"/>
      <c r="R235" s="29"/>
      <c r="S235" s="29"/>
      <c r="T235" s="29"/>
      <c r="U235" s="29"/>
      <c r="V235" s="29"/>
      <c r="W235" s="29"/>
      <c r="X235" s="29"/>
      <c r="Y235" s="29"/>
      <c r="Z235" s="29"/>
      <c r="AA235" s="29"/>
      <c r="AB235" s="29"/>
      <c r="AC235" s="29"/>
      <c r="AD235" s="29"/>
      <c r="AE235" s="29"/>
      <c r="AF235" s="29"/>
      <c r="AG235" s="29"/>
      <c r="AH235" s="29"/>
    </row>
    <row r="236" spans="6:34" x14ac:dyDescent="0.3">
      <c r="F236" s="29"/>
      <c r="G236" s="16"/>
      <c r="H236" s="29"/>
      <c r="I236" s="29"/>
      <c r="J236" s="29"/>
      <c r="K236" s="29"/>
      <c r="L236" s="29"/>
      <c r="M236" s="29"/>
      <c r="N236" s="29"/>
      <c r="O236" s="29"/>
      <c r="P236" s="29"/>
      <c r="Q236" s="29"/>
      <c r="R236" s="29"/>
      <c r="S236" s="29"/>
      <c r="T236" s="29"/>
      <c r="U236" s="29"/>
      <c r="V236" s="29"/>
      <c r="W236" s="29"/>
      <c r="X236" s="29"/>
      <c r="Y236" s="29"/>
      <c r="Z236" s="29"/>
      <c r="AA236" s="29"/>
      <c r="AB236" s="29"/>
      <c r="AC236" s="29"/>
      <c r="AD236" s="29"/>
      <c r="AE236" s="29"/>
      <c r="AF236" s="29"/>
      <c r="AG236" s="29"/>
      <c r="AH236" s="29"/>
    </row>
    <row r="237" spans="6:34" x14ac:dyDescent="0.3">
      <c r="F237" s="29"/>
      <c r="G237" s="16"/>
      <c r="H237" s="29"/>
      <c r="I237" s="29"/>
      <c r="J237" s="29"/>
      <c r="K237" s="29"/>
      <c r="L237" s="29"/>
      <c r="M237" s="29"/>
      <c r="N237" s="29"/>
      <c r="O237" s="29"/>
      <c r="P237" s="29"/>
      <c r="Q237" s="29"/>
      <c r="R237" s="29"/>
      <c r="S237" s="29"/>
      <c r="T237" s="29"/>
      <c r="U237" s="29"/>
      <c r="V237" s="29"/>
      <c r="W237" s="29"/>
      <c r="X237" s="29"/>
      <c r="Y237" s="29"/>
      <c r="Z237" s="29"/>
      <c r="AA237" s="29"/>
      <c r="AB237" s="29"/>
      <c r="AC237" s="29"/>
      <c r="AD237" s="29"/>
      <c r="AE237" s="29"/>
      <c r="AF237" s="29"/>
      <c r="AG237" s="29"/>
      <c r="AH237" s="29"/>
    </row>
    <row r="238" spans="6:34" x14ac:dyDescent="0.3">
      <c r="F238" s="29"/>
      <c r="G238" s="16"/>
      <c r="H238" s="29"/>
      <c r="I238" s="29"/>
      <c r="J238" s="29"/>
      <c r="K238" s="29"/>
      <c r="L238" s="29"/>
      <c r="M238" s="29"/>
      <c r="N238" s="29"/>
      <c r="O238" s="29"/>
      <c r="P238" s="29"/>
      <c r="Q238" s="29"/>
      <c r="R238" s="29"/>
      <c r="S238" s="29"/>
      <c r="T238" s="29"/>
      <c r="U238" s="29"/>
      <c r="V238" s="29"/>
      <c r="W238" s="29"/>
      <c r="X238" s="29"/>
      <c r="Y238" s="29"/>
      <c r="Z238" s="29"/>
      <c r="AA238" s="29"/>
      <c r="AB238" s="29"/>
      <c r="AC238" s="29"/>
      <c r="AD238" s="29"/>
      <c r="AE238" s="29"/>
      <c r="AF238" s="29"/>
      <c r="AG238" s="29"/>
      <c r="AH238" s="29"/>
    </row>
    <row r="239" spans="6:34" x14ac:dyDescent="0.3">
      <c r="F239" s="29"/>
      <c r="G239" s="16"/>
      <c r="H239" s="29"/>
      <c r="I239" s="29"/>
      <c r="J239" s="29"/>
      <c r="K239" s="29"/>
      <c r="L239" s="29"/>
      <c r="M239" s="29"/>
      <c r="N239" s="29"/>
      <c r="O239" s="29"/>
      <c r="P239" s="29"/>
      <c r="Q239" s="29"/>
      <c r="R239" s="29"/>
      <c r="S239" s="29"/>
      <c r="T239" s="29"/>
      <c r="U239" s="29"/>
      <c r="V239" s="29"/>
      <c r="W239" s="29"/>
      <c r="X239" s="29"/>
      <c r="Y239" s="29"/>
      <c r="Z239" s="29"/>
      <c r="AA239" s="29"/>
      <c r="AB239" s="29"/>
      <c r="AC239" s="29"/>
      <c r="AD239" s="29"/>
      <c r="AE239" s="29"/>
      <c r="AF239" s="29"/>
      <c r="AG239" s="29"/>
      <c r="AH239" s="29"/>
    </row>
    <row r="240" spans="6:34" x14ac:dyDescent="0.3">
      <c r="F240" s="29"/>
      <c r="G240" s="16"/>
      <c r="H240" s="29"/>
      <c r="I240" s="29"/>
      <c r="J240" s="29"/>
      <c r="K240" s="29"/>
      <c r="L240" s="29"/>
      <c r="M240" s="29"/>
      <c r="N240" s="29"/>
      <c r="O240" s="29"/>
      <c r="P240" s="29"/>
      <c r="Q240" s="29"/>
      <c r="R240" s="29"/>
      <c r="S240" s="29"/>
      <c r="T240" s="29"/>
      <c r="U240" s="29"/>
      <c r="V240" s="29"/>
      <c r="W240" s="29"/>
      <c r="X240" s="29"/>
      <c r="Y240" s="29"/>
      <c r="Z240" s="29"/>
      <c r="AA240" s="29"/>
      <c r="AB240" s="29"/>
      <c r="AC240" s="29"/>
      <c r="AD240" s="29"/>
      <c r="AE240" s="29"/>
      <c r="AF240" s="29"/>
      <c r="AG240" s="29"/>
      <c r="AH240" s="29"/>
    </row>
    <row r="241" spans="6:34" x14ac:dyDescent="0.3">
      <c r="F241" s="29"/>
      <c r="G241" s="16"/>
      <c r="H241" s="29"/>
      <c r="I241" s="29"/>
      <c r="J241" s="29"/>
      <c r="K241" s="29"/>
      <c r="L241" s="29"/>
      <c r="M241" s="29"/>
      <c r="N241" s="29"/>
      <c r="O241" s="29"/>
      <c r="P241" s="29"/>
      <c r="Q241" s="29"/>
      <c r="R241" s="29"/>
      <c r="S241" s="29"/>
      <c r="T241" s="29"/>
      <c r="U241" s="29"/>
      <c r="V241" s="29"/>
      <c r="W241" s="29"/>
      <c r="X241" s="29"/>
      <c r="Y241" s="29"/>
      <c r="Z241" s="29"/>
      <c r="AA241" s="29"/>
      <c r="AB241" s="29"/>
      <c r="AC241" s="29"/>
      <c r="AD241" s="29"/>
      <c r="AE241" s="29"/>
      <c r="AF241" s="29"/>
      <c r="AG241" s="29"/>
      <c r="AH241" s="29"/>
    </row>
    <row r="242" spans="6:34" x14ac:dyDescent="0.3">
      <c r="F242" s="29"/>
      <c r="G242" s="16"/>
      <c r="H242" s="29"/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29"/>
      <c r="U242" s="29"/>
      <c r="V242" s="29"/>
      <c r="W242" s="29"/>
      <c r="X242" s="29"/>
      <c r="Y242" s="29"/>
      <c r="Z242" s="29"/>
      <c r="AA242" s="29"/>
      <c r="AB242" s="29"/>
      <c r="AC242" s="29"/>
      <c r="AD242" s="29"/>
      <c r="AE242" s="29"/>
      <c r="AF242" s="29"/>
      <c r="AG242" s="29"/>
      <c r="AH242" s="29"/>
    </row>
    <row r="243" spans="6:34" x14ac:dyDescent="0.3">
      <c r="F243" s="29"/>
      <c r="G243" s="16"/>
      <c r="H243" s="29"/>
      <c r="I243" s="29"/>
      <c r="J243" s="29"/>
      <c r="K243" s="29"/>
      <c r="L243" s="29"/>
      <c r="M243" s="29"/>
      <c r="N243" s="29"/>
      <c r="O243" s="29"/>
      <c r="P243" s="29"/>
      <c r="Q243" s="29"/>
      <c r="R243" s="29"/>
      <c r="S243" s="29"/>
      <c r="T243" s="29"/>
      <c r="U243" s="29"/>
      <c r="V243" s="29"/>
      <c r="W243" s="29"/>
      <c r="X243" s="29"/>
      <c r="Y243" s="29"/>
      <c r="Z243" s="29"/>
      <c r="AA243" s="29"/>
      <c r="AB243" s="29"/>
      <c r="AC243" s="29"/>
      <c r="AD243" s="29"/>
      <c r="AE243" s="29"/>
      <c r="AF243" s="29"/>
      <c r="AG243" s="29"/>
      <c r="AH243" s="29"/>
    </row>
    <row r="244" spans="6:34" x14ac:dyDescent="0.3">
      <c r="F244" s="29"/>
      <c r="G244" s="16"/>
      <c r="H244" s="29"/>
      <c r="I244" s="29"/>
      <c r="J244" s="29"/>
      <c r="K244" s="29"/>
      <c r="L244" s="29"/>
      <c r="M244" s="29"/>
      <c r="N244" s="29"/>
      <c r="O244" s="29"/>
      <c r="P244" s="29"/>
      <c r="Q244" s="29"/>
      <c r="R244" s="29"/>
      <c r="S244" s="29"/>
      <c r="T244" s="29"/>
      <c r="U244" s="29"/>
      <c r="V244" s="29"/>
      <c r="W244" s="29"/>
      <c r="X244" s="29"/>
      <c r="Y244" s="29"/>
      <c r="Z244" s="29"/>
      <c r="AA244" s="29"/>
      <c r="AB244" s="29"/>
      <c r="AC244" s="29"/>
      <c r="AD244" s="29"/>
      <c r="AE244" s="29"/>
      <c r="AF244" s="29"/>
      <c r="AG244" s="29"/>
      <c r="AH244" s="29"/>
    </row>
    <row r="245" spans="6:34" x14ac:dyDescent="0.3">
      <c r="F245" s="29"/>
      <c r="G245" s="16"/>
      <c r="H245" s="29"/>
      <c r="I245" s="29"/>
      <c r="J245" s="29"/>
      <c r="K245" s="29"/>
      <c r="L245" s="29"/>
      <c r="M245" s="29"/>
      <c r="N245" s="29"/>
      <c r="O245" s="29"/>
      <c r="P245" s="29"/>
      <c r="Q245" s="29"/>
      <c r="R245" s="29"/>
      <c r="S245" s="29"/>
      <c r="T245" s="29"/>
      <c r="U245" s="29"/>
      <c r="V245" s="29"/>
      <c r="W245" s="29"/>
      <c r="X245" s="29"/>
      <c r="Y245" s="29"/>
      <c r="Z245" s="29"/>
      <c r="AA245" s="29"/>
      <c r="AB245" s="29"/>
      <c r="AC245" s="29"/>
      <c r="AD245" s="29"/>
      <c r="AE245" s="29"/>
      <c r="AF245" s="29"/>
      <c r="AG245" s="29"/>
      <c r="AH245" s="29"/>
    </row>
    <row r="246" spans="6:34" x14ac:dyDescent="0.3">
      <c r="F246" s="29"/>
      <c r="G246" s="16"/>
      <c r="H246" s="29"/>
      <c r="I246" s="29"/>
      <c r="J246" s="29"/>
      <c r="K246" s="29"/>
      <c r="L246" s="29"/>
      <c r="M246" s="29"/>
      <c r="N246" s="29"/>
      <c r="O246" s="29"/>
      <c r="P246" s="29"/>
      <c r="Q246" s="29"/>
      <c r="R246" s="29"/>
      <c r="S246" s="29"/>
      <c r="T246" s="29"/>
      <c r="U246" s="29"/>
      <c r="V246" s="29"/>
      <c r="W246" s="29"/>
      <c r="X246" s="29"/>
      <c r="Y246" s="29"/>
      <c r="Z246" s="29"/>
      <c r="AA246" s="29"/>
      <c r="AB246" s="29"/>
      <c r="AC246" s="29"/>
      <c r="AD246" s="29"/>
      <c r="AE246" s="29"/>
      <c r="AF246" s="29"/>
      <c r="AG246" s="29"/>
      <c r="AH246" s="29"/>
    </row>
    <row r="247" spans="6:34" x14ac:dyDescent="0.3">
      <c r="F247" s="29"/>
      <c r="G247" s="16"/>
      <c r="H247" s="29"/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9"/>
      <c r="U247" s="29"/>
      <c r="V247" s="29"/>
      <c r="W247" s="29"/>
      <c r="X247" s="29"/>
      <c r="Y247" s="29"/>
      <c r="Z247" s="29"/>
      <c r="AA247" s="29"/>
      <c r="AB247" s="29"/>
      <c r="AC247" s="29"/>
      <c r="AD247" s="29"/>
      <c r="AE247" s="29"/>
      <c r="AF247" s="29"/>
      <c r="AG247" s="29"/>
      <c r="AH247" s="29"/>
    </row>
    <row r="248" spans="6:34" x14ac:dyDescent="0.3">
      <c r="F248" s="29"/>
      <c r="G248" s="16"/>
      <c r="H248" s="29"/>
      <c r="I248" s="29"/>
      <c r="J248" s="29"/>
      <c r="K248" s="29"/>
      <c r="L248" s="29"/>
      <c r="M248" s="29"/>
      <c r="N248" s="29"/>
      <c r="O248" s="29"/>
      <c r="P248" s="29"/>
      <c r="Q248" s="29"/>
      <c r="R248" s="29"/>
      <c r="S248" s="29"/>
      <c r="T248" s="29"/>
      <c r="U248" s="29"/>
      <c r="V248" s="29"/>
      <c r="W248" s="29"/>
      <c r="X248" s="29"/>
      <c r="Y248" s="29"/>
      <c r="Z248" s="29"/>
      <c r="AA248" s="29"/>
      <c r="AB248" s="29"/>
      <c r="AC248" s="29"/>
      <c r="AD248" s="29"/>
      <c r="AE248" s="29"/>
      <c r="AF248" s="29"/>
      <c r="AG248" s="29"/>
      <c r="AH248" s="29"/>
    </row>
    <row r="249" spans="6:34" x14ac:dyDescent="0.3">
      <c r="F249" s="29"/>
      <c r="G249" s="16"/>
      <c r="H249" s="29"/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29"/>
      <c r="T249" s="29"/>
      <c r="U249" s="29"/>
      <c r="V249" s="29"/>
      <c r="W249" s="29"/>
      <c r="X249" s="29"/>
      <c r="Y249" s="29"/>
      <c r="Z249" s="29"/>
      <c r="AA249" s="29"/>
      <c r="AB249" s="29"/>
      <c r="AC249" s="29"/>
      <c r="AD249" s="29"/>
      <c r="AE249" s="29"/>
      <c r="AF249" s="29"/>
      <c r="AG249" s="29"/>
      <c r="AH249" s="29"/>
    </row>
    <row r="250" spans="6:34" x14ac:dyDescent="0.3">
      <c r="F250" s="29"/>
      <c r="G250" s="16"/>
      <c r="H250" s="29"/>
      <c r="I250" s="29"/>
      <c r="J250" s="29"/>
      <c r="K250" s="29"/>
      <c r="L250" s="29"/>
      <c r="M250" s="29"/>
      <c r="N250" s="29"/>
      <c r="O250" s="29"/>
      <c r="P250" s="29"/>
      <c r="Q250" s="29"/>
      <c r="R250" s="29"/>
      <c r="S250" s="29"/>
      <c r="T250" s="29"/>
      <c r="U250" s="29"/>
      <c r="V250" s="29"/>
      <c r="W250" s="29"/>
      <c r="X250" s="29"/>
      <c r="Y250" s="29"/>
      <c r="Z250" s="29"/>
      <c r="AA250" s="29"/>
      <c r="AB250" s="29"/>
      <c r="AC250" s="29"/>
      <c r="AD250" s="29"/>
      <c r="AE250" s="29"/>
      <c r="AF250" s="29"/>
      <c r="AG250" s="29"/>
      <c r="AH250" s="29"/>
    </row>
    <row r="251" spans="6:34" x14ac:dyDescent="0.3">
      <c r="F251" s="29"/>
      <c r="G251" s="16"/>
      <c r="H251" s="29"/>
      <c r="I251" s="29"/>
      <c r="J251" s="29"/>
      <c r="K251" s="29"/>
      <c r="L251" s="29"/>
      <c r="M251" s="29"/>
      <c r="N251" s="29"/>
      <c r="O251" s="29"/>
      <c r="P251" s="29"/>
      <c r="Q251" s="29"/>
      <c r="R251" s="29"/>
      <c r="S251" s="29"/>
      <c r="T251" s="29"/>
      <c r="U251" s="29"/>
      <c r="V251" s="29"/>
      <c r="W251" s="29"/>
      <c r="X251" s="29"/>
      <c r="Y251" s="29"/>
      <c r="Z251" s="29"/>
      <c r="AA251" s="29"/>
      <c r="AB251" s="29"/>
      <c r="AC251" s="29"/>
      <c r="AD251" s="29"/>
      <c r="AE251" s="29"/>
      <c r="AF251" s="29"/>
      <c r="AG251" s="29"/>
      <c r="AH251" s="29"/>
    </row>
    <row r="252" spans="6:34" x14ac:dyDescent="0.3">
      <c r="F252" s="29"/>
      <c r="G252" s="16"/>
      <c r="H252" s="29"/>
      <c r="I252" s="29"/>
      <c r="J252" s="29"/>
      <c r="K252" s="29"/>
      <c r="L252" s="29"/>
      <c r="M252" s="29"/>
      <c r="N252" s="29"/>
      <c r="O252" s="29"/>
      <c r="P252" s="29"/>
      <c r="Q252" s="29"/>
      <c r="R252" s="29"/>
      <c r="S252" s="29"/>
      <c r="T252" s="29"/>
      <c r="U252" s="29"/>
      <c r="V252" s="29"/>
      <c r="W252" s="29"/>
      <c r="X252" s="29"/>
      <c r="Y252" s="29"/>
      <c r="Z252" s="29"/>
      <c r="AA252" s="29"/>
      <c r="AB252" s="29"/>
      <c r="AC252" s="29"/>
      <c r="AD252" s="29"/>
      <c r="AE252" s="29"/>
      <c r="AF252" s="29"/>
      <c r="AG252" s="29"/>
      <c r="AH252" s="29"/>
    </row>
    <row r="253" spans="6:34" x14ac:dyDescent="0.3">
      <c r="F253" s="29"/>
      <c r="G253" s="16"/>
      <c r="H253" s="29"/>
      <c r="I253" s="29"/>
      <c r="J253" s="29"/>
      <c r="K253" s="29"/>
      <c r="L253" s="29"/>
      <c r="M253" s="29"/>
      <c r="N253" s="29"/>
      <c r="O253" s="29"/>
      <c r="P253" s="29"/>
      <c r="Q253" s="29"/>
      <c r="R253" s="29"/>
      <c r="S253" s="29"/>
      <c r="T253" s="29"/>
      <c r="U253" s="29"/>
      <c r="V253" s="29"/>
      <c r="W253" s="29"/>
      <c r="X253" s="29"/>
      <c r="Y253" s="29"/>
      <c r="Z253" s="29"/>
      <c r="AA253" s="29"/>
      <c r="AB253" s="29"/>
      <c r="AC253" s="29"/>
      <c r="AD253" s="29"/>
      <c r="AE253" s="29"/>
      <c r="AF253" s="29"/>
      <c r="AG253" s="29"/>
      <c r="AH253" s="29"/>
    </row>
    <row r="254" spans="6:34" x14ac:dyDescent="0.3">
      <c r="F254" s="29"/>
      <c r="G254" s="16"/>
      <c r="H254" s="29"/>
      <c r="I254" s="29"/>
      <c r="J254" s="29"/>
      <c r="K254" s="29"/>
      <c r="L254" s="29"/>
      <c r="M254" s="29"/>
      <c r="N254" s="29"/>
      <c r="O254" s="29"/>
      <c r="P254" s="29"/>
      <c r="Q254" s="29"/>
      <c r="R254" s="29"/>
      <c r="S254" s="29"/>
      <c r="T254" s="29"/>
      <c r="U254" s="29"/>
      <c r="V254" s="29"/>
      <c r="W254" s="29"/>
      <c r="X254" s="29"/>
      <c r="Y254" s="29"/>
      <c r="Z254" s="29"/>
      <c r="AA254" s="29"/>
      <c r="AB254" s="29"/>
      <c r="AC254" s="29"/>
      <c r="AD254" s="29"/>
      <c r="AE254" s="29"/>
      <c r="AF254" s="29"/>
      <c r="AG254" s="29"/>
      <c r="AH254" s="29"/>
    </row>
    <row r="255" spans="6:34" x14ac:dyDescent="0.3">
      <c r="F255" s="29"/>
      <c r="G255" s="16"/>
      <c r="H255" s="29"/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9"/>
      <c r="U255" s="29"/>
      <c r="V255" s="29"/>
      <c r="W255" s="29"/>
      <c r="X255" s="29"/>
      <c r="Y255" s="29"/>
      <c r="Z255" s="29"/>
      <c r="AA255" s="29"/>
      <c r="AB255" s="29"/>
      <c r="AC255" s="29"/>
      <c r="AD255" s="29"/>
      <c r="AE255" s="29"/>
      <c r="AF255" s="29"/>
      <c r="AG255" s="29"/>
      <c r="AH255" s="29"/>
    </row>
    <row r="256" spans="6:34" x14ac:dyDescent="0.3">
      <c r="F256" s="29"/>
      <c r="G256" s="16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9"/>
      <c r="U256" s="29"/>
      <c r="V256" s="29"/>
      <c r="W256" s="29"/>
      <c r="X256" s="29"/>
      <c r="Y256" s="29"/>
      <c r="Z256" s="29"/>
      <c r="AA256" s="29"/>
      <c r="AB256" s="29"/>
      <c r="AC256" s="29"/>
      <c r="AD256" s="29"/>
      <c r="AE256" s="29"/>
      <c r="AF256" s="29"/>
      <c r="AG256" s="29"/>
      <c r="AH256" s="29"/>
    </row>
    <row r="257" spans="6:34" x14ac:dyDescent="0.3">
      <c r="F257" s="29"/>
      <c r="G257" s="16"/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9"/>
      <c r="U257" s="29"/>
      <c r="V257" s="29"/>
      <c r="W257" s="29"/>
      <c r="X257" s="29"/>
      <c r="Y257" s="29"/>
      <c r="Z257" s="29"/>
      <c r="AA257" s="29"/>
      <c r="AB257" s="29"/>
      <c r="AC257" s="29"/>
      <c r="AD257" s="29"/>
      <c r="AE257" s="29"/>
      <c r="AF257" s="29"/>
      <c r="AG257" s="29"/>
      <c r="AH257" s="29"/>
    </row>
    <row r="258" spans="6:34" x14ac:dyDescent="0.3">
      <c r="F258" s="29"/>
      <c r="G258" s="16"/>
      <c r="H258" s="29"/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29"/>
      <c r="U258" s="29"/>
      <c r="V258" s="29"/>
      <c r="W258" s="29"/>
      <c r="X258" s="29"/>
      <c r="Y258" s="29"/>
      <c r="Z258" s="29"/>
      <c r="AA258" s="29"/>
      <c r="AB258" s="29"/>
      <c r="AC258" s="29"/>
      <c r="AD258" s="29"/>
      <c r="AE258" s="29"/>
      <c r="AF258" s="29"/>
      <c r="AG258" s="29"/>
      <c r="AH258" s="29"/>
    </row>
    <row r="259" spans="6:34" x14ac:dyDescent="0.3">
      <c r="F259" s="29"/>
      <c r="G259" s="16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9"/>
      <c r="U259" s="29"/>
      <c r="V259" s="29"/>
      <c r="W259" s="29"/>
      <c r="X259" s="29"/>
      <c r="Y259" s="29"/>
      <c r="Z259" s="29"/>
      <c r="AA259" s="29"/>
      <c r="AB259" s="29"/>
      <c r="AC259" s="29"/>
      <c r="AD259" s="29"/>
      <c r="AE259" s="29"/>
      <c r="AF259" s="29"/>
      <c r="AG259" s="29"/>
      <c r="AH259" s="29"/>
    </row>
    <row r="260" spans="6:34" x14ac:dyDescent="0.3">
      <c r="F260" s="29"/>
      <c r="G260" s="16"/>
      <c r="H260" s="29"/>
      <c r="I260" s="29"/>
      <c r="J260" s="29"/>
      <c r="K260" s="29"/>
      <c r="L260" s="29"/>
      <c r="M260" s="29"/>
      <c r="N260" s="29"/>
      <c r="O260" s="29"/>
      <c r="P260" s="29"/>
      <c r="Q260" s="29"/>
      <c r="R260" s="29"/>
      <c r="S260" s="29"/>
      <c r="T260" s="29"/>
      <c r="U260" s="29"/>
      <c r="V260" s="29"/>
      <c r="W260" s="29"/>
      <c r="X260" s="29"/>
      <c r="Y260" s="29"/>
      <c r="Z260" s="29"/>
      <c r="AA260" s="29"/>
      <c r="AB260" s="29"/>
      <c r="AC260" s="29"/>
      <c r="AD260" s="29"/>
      <c r="AE260" s="29"/>
      <c r="AF260" s="29"/>
      <c r="AG260" s="29"/>
      <c r="AH260" s="29"/>
    </row>
    <row r="261" spans="6:34" x14ac:dyDescent="0.3">
      <c r="F261" s="29"/>
      <c r="G261" s="16"/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29"/>
      <c r="U261" s="29"/>
      <c r="V261" s="29"/>
      <c r="W261" s="29"/>
      <c r="X261" s="29"/>
      <c r="Y261" s="29"/>
      <c r="Z261" s="29"/>
      <c r="AA261" s="29"/>
      <c r="AB261" s="29"/>
      <c r="AC261" s="29"/>
      <c r="AD261" s="29"/>
      <c r="AE261" s="29"/>
      <c r="AF261" s="29"/>
      <c r="AG261" s="29"/>
      <c r="AH261" s="29"/>
    </row>
    <row r="262" spans="6:34" x14ac:dyDescent="0.3">
      <c r="F262" s="29"/>
      <c r="G262" s="16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9"/>
      <c r="U262" s="29"/>
      <c r="V262" s="29"/>
      <c r="W262" s="29"/>
      <c r="X262" s="29"/>
      <c r="Y262" s="29"/>
      <c r="Z262" s="29"/>
      <c r="AA262" s="29"/>
      <c r="AB262" s="29"/>
      <c r="AC262" s="29"/>
      <c r="AD262" s="29"/>
      <c r="AE262" s="29"/>
      <c r="AF262" s="29"/>
      <c r="AG262" s="29"/>
      <c r="AH262" s="29"/>
    </row>
    <row r="263" spans="6:34" x14ac:dyDescent="0.3">
      <c r="F263" s="29"/>
      <c r="G263" s="16"/>
      <c r="H263" s="29"/>
      <c r="I263" s="29"/>
      <c r="J263" s="29"/>
      <c r="K263" s="29"/>
      <c r="L263" s="29"/>
      <c r="M263" s="29"/>
      <c r="N263" s="29"/>
      <c r="O263" s="29"/>
      <c r="P263" s="29"/>
      <c r="Q263" s="29"/>
      <c r="R263" s="29"/>
      <c r="S263" s="29"/>
      <c r="T263" s="29"/>
      <c r="U263" s="29"/>
      <c r="V263" s="29"/>
      <c r="W263" s="29"/>
      <c r="X263" s="29"/>
      <c r="Y263" s="29"/>
      <c r="Z263" s="29"/>
      <c r="AA263" s="29"/>
      <c r="AB263" s="29"/>
      <c r="AC263" s="29"/>
      <c r="AD263" s="29"/>
      <c r="AE263" s="29"/>
      <c r="AF263" s="29"/>
      <c r="AG263" s="29"/>
      <c r="AH263" s="29"/>
    </row>
    <row r="264" spans="6:34" x14ac:dyDescent="0.3">
      <c r="F264" s="29"/>
      <c r="G264" s="16"/>
      <c r="H264" s="29"/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29"/>
      <c r="T264" s="29"/>
      <c r="U264" s="29"/>
      <c r="V264" s="29"/>
      <c r="W264" s="29"/>
      <c r="X264" s="29"/>
      <c r="Y264" s="29"/>
      <c r="Z264" s="29"/>
      <c r="AA264" s="29"/>
      <c r="AB264" s="29"/>
      <c r="AC264" s="29"/>
      <c r="AD264" s="29"/>
      <c r="AE264" s="29"/>
      <c r="AF264" s="29"/>
      <c r="AG264" s="29"/>
      <c r="AH264" s="29"/>
    </row>
    <row r="265" spans="6:34" x14ac:dyDescent="0.3">
      <c r="F265" s="29"/>
      <c r="G265" s="16"/>
      <c r="H265" s="29"/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29"/>
      <c r="U265" s="29"/>
      <c r="V265" s="29"/>
      <c r="W265" s="29"/>
      <c r="X265" s="29"/>
      <c r="Y265" s="29"/>
      <c r="Z265" s="29"/>
      <c r="AA265" s="29"/>
      <c r="AB265" s="29"/>
      <c r="AC265" s="29"/>
      <c r="AD265" s="29"/>
      <c r="AE265" s="29"/>
      <c r="AF265" s="29"/>
      <c r="AG265" s="29"/>
      <c r="AH265" s="29"/>
    </row>
    <row r="266" spans="6:34" x14ac:dyDescent="0.3">
      <c r="F266" s="29"/>
      <c r="G266" s="16"/>
      <c r="H266" s="29"/>
      <c r="I266" s="29"/>
      <c r="J266" s="29"/>
      <c r="K266" s="29"/>
      <c r="L266" s="29"/>
      <c r="M266" s="29"/>
      <c r="N266" s="29"/>
      <c r="O266" s="29"/>
      <c r="P266" s="29"/>
      <c r="Q266" s="29"/>
      <c r="R266" s="29"/>
      <c r="S266" s="29"/>
      <c r="T266" s="29"/>
      <c r="U266" s="29"/>
      <c r="V266" s="29"/>
      <c r="W266" s="29"/>
      <c r="X266" s="29"/>
      <c r="Y266" s="29"/>
      <c r="Z266" s="29"/>
      <c r="AA266" s="29"/>
      <c r="AB266" s="29"/>
      <c r="AC266" s="29"/>
      <c r="AD266" s="29"/>
      <c r="AE266" s="29"/>
      <c r="AF266" s="29"/>
      <c r="AG266" s="29"/>
      <c r="AH266" s="29"/>
    </row>
    <row r="267" spans="6:34" x14ac:dyDescent="0.3">
      <c r="F267" s="29"/>
      <c r="G267" s="16"/>
      <c r="H267" s="29"/>
      <c r="I267" s="29"/>
      <c r="J267" s="29"/>
      <c r="K267" s="29"/>
      <c r="L267" s="29"/>
      <c r="M267" s="29"/>
      <c r="N267" s="29"/>
      <c r="O267" s="29"/>
      <c r="P267" s="29"/>
      <c r="Q267" s="29"/>
      <c r="R267" s="29"/>
      <c r="S267" s="29"/>
      <c r="T267" s="29"/>
      <c r="U267" s="29"/>
      <c r="V267" s="29"/>
      <c r="W267" s="29"/>
      <c r="X267" s="29"/>
      <c r="Y267" s="29"/>
      <c r="Z267" s="29"/>
      <c r="AA267" s="29"/>
      <c r="AB267" s="29"/>
      <c r="AC267" s="29"/>
      <c r="AD267" s="29"/>
      <c r="AE267" s="29"/>
      <c r="AF267" s="29"/>
      <c r="AG267" s="29"/>
      <c r="AH267" s="29"/>
    </row>
    <row r="268" spans="6:34" x14ac:dyDescent="0.3">
      <c r="F268" s="29"/>
      <c r="G268" s="16"/>
      <c r="H268" s="29"/>
      <c r="I268" s="29"/>
      <c r="J268" s="29"/>
      <c r="K268" s="29"/>
      <c r="L268" s="29"/>
      <c r="M268" s="29"/>
      <c r="N268" s="29"/>
      <c r="O268" s="29"/>
      <c r="P268" s="29"/>
      <c r="Q268" s="29"/>
      <c r="R268" s="29"/>
      <c r="S268" s="29"/>
      <c r="T268" s="29"/>
      <c r="U268" s="29"/>
      <c r="V268" s="29"/>
      <c r="W268" s="29"/>
      <c r="X268" s="29"/>
      <c r="Y268" s="29"/>
      <c r="Z268" s="29"/>
      <c r="AA268" s="29"/>
      <c r="AB268" s="29"/>
      <c r="AC268" s="29"/>
      <c r="AD268" s="29"/>
      <c r="AE268" s="29"/>
      <c r="AF268" s="29"/>
      <c r="AG268" s="29"/>
      <c r="AH268" s="29"/>
    </row>
    <row r="269" spans="6:34" x14ac:dyDescent="0.3">
      <c r="F269" s="29"/>
      <c r="G269" s="16"/>
      <c r="H269" s="29"/>
      <c r="I269" s="29"/>
      <c r="J269" s="29"/>
      <c r="K269" s="29"/>
      <c r="L269" s="29"/>
      <c r="M269" s="29"/>
      <c r="N269" s="29"/>
      <c r="O269" s="29"/>
      <c r="P269" s="29"/>
      <c r="Q269" s="29"/>
      <c r="R269" s="29"/>
      <c r="S269" s="29"/>
      <c r="T269" s="29"/>
      <c r="U269" s="29"/>
      <c r="V269" s="29"/>
      <c r="W269" s="29"/>
      <c r="X269" s="29"/>
      <c r="Y269" s="29"/>
      <c r="Z269" s="29"/>
      <c r="AA269" s="29"/>
      <c r="AB269" s="29"/>
      <c r="AC269" s="29"/>
      <c r="AD269" s="29"/>
      <c r="AE269" s="29"/>
      <c r="AF269" s="29"/>
      <c r="AG269" s="29"/>
      <c r="AH269" s="29"/>
    </row>
    <row r="270" spans="6:34" x14ac:dyDescent="0.3">
      <c r="F270" s="29"/>
      <c r="G270" s="16"/>
      <c r="H270" s="29"/>
      <c r="I270" s="29"/>
      <c r="J270" s="29"/>
      <c r="K270" s="29"/>
      <c r="L270" s="29"/>
      <c r="M270" s="29"/>
      <c r="N270" s="29"/>
      <c r="O270" s="29"/>
      <c r="P270" s="29"/>
      <c r="Q270" s="29"/>
      <c r="R270" s="29"/>
      <c r="S270" s="29"/>
      <c r="T270" s="29"/>
      <c r="U270" s="29"/>
      <c r="V270" s="29"/>
      <c r="W270" s="29"/>
      <c r="X270" s="29"/>
      <c r="Y270" s="29"/>
      <c r="Z270" s="29"/>
      <c r="AA270" s="29"/>
      <c r="AB270" s="29"/>
      <c r="AC270" s="29"/>
      <c r="AD270" s="29"/>
      <c r="AE270" s="29"/>
      <c r="AF270" s="29"/>
      <c r="AG270" s="29"/>
      <c r="AH270" s="29"/>
    </row>
    <row r="271" spans="6:34" x14ac:dyDescent="0.3">
      <c r="F271" s="29"/>
      <c r="G271" s="16"/>
      <c r="H271" s="29"/>
      <c r="I271" s="29"/>
      <c r="J271" s="29"/>
      <c r="K271" s="29"/>
      <c r="L271" s="29"/>
      <c r="M271" s="29"/>
      <c r="N271" s="29"/>
      <c r="O271" s="29"/>
      <c r="P271" s="29"/>
      <c r="Q271" s="29"/>
      <c r="R271" s="29"/>
      <c r="S271" s="29"/>
      <c r="T271" s="29"/>
      <c r="U271" s="29"/>
      <c r="V271" s="29"/>
      <c r="W271" s="29"/>
      <c r="X271" s="29"/>
      <c r="Y271" s="29"/>
      <c r="Z271" s="29"/>
      <c r="AA271" s="29"/>
      <c r="AB271" s="29"/>
      <c r="AC271" s="29"/>
      <c r="AD271" s="29"/>
      <c r="AE271" s="29"/>
      <c r="AF271" s="29"/>
      <c r="AG271" s="29"/>
      <c r="AH271" s="29"/>
    </row>
    <row r="272" spans="6:34" x14ac:dyDescent="0.3">
      <c r="F272" s="29"/>
      <c r="G272" s="16"/>
      <c r="H272" s="29"/>
      <c r="I272" s="29"/>
      <c r="J272" s="29"/>
      <c r="K272" s="29"/>
      <c r="L272" s="29"/>
      <c r="M272" s="29"/>
      <c r="N272" s="29"/>
      <c r="O272" s="29"/>
      <c r="P272" s="29"/>
      <c r="Q272" s="29"/>
      <c r="R272" s="29"/>
      <c r="S272" s="29"/>
      <c r="T272" s="29"/>
      <c r="U272" s="29"/>
      <c r="V272" s="29"/>
      <c r="W272" s="29"/>
      <c r="X272" s="29"/>
      <c r="Y272" s="29"/>
      <c r="Z272" s="29"/>
      <c r="AA272" s="29"/>
      <c r="AB272" s="29"/>
      <c r="AC272" s="29"/>
      <c r="AD272" s="29"/>
      <c r="AE272" s="29"/>
      <c r="AF272" s="29"/>
      <c r="AG272" s="29"/>
      <c r="AH272" s="29"/>
    </row>
    <row r="273" spans="6:34" x14ac:dyDescent="0.3">
      <c r="F273" s="29"/>
      <c r="G273" s="16"/>
      <c r="H273" s="29"/>
      <c r="I273" s="29"/>
      <c r="J273" s="29"/>
      <c r="K273" s="29"/>
      <c r="L273" s="29"/>
      <c r="M273" s="29"/>
      <c r="N273" s="29"/>
      <c r="O273" s="29"/>
      <c r="P273" s="29"/>
      <c r="Q273" s="29"/>
      <c r="R273" s="29"/>
      <c r="S273" s="29"/>
      <c r="T273" s="29"/>
      <c r="U273" s="29"/>
      <c r="V273" s="29"/>
      <c r="W273" s="29"/>
      <c r="X273" s="29"/>
      <c r="Y273" s="29"/>
      <c r="Z273" s="29"/>
      <c r="AA273" s="29"/>
      <c r="AB273" s="29"/>
      <c r="AC273" s="29"/>
      <c r="AD273" s="29"/>
      <c r="AE273" s="29"/>
      <c r="AF273" s="29"/>
      <c r="AG273" s="29"/>
      <c r="AH273" s="29"/>
    </row>
    <row r="274" spans="6:34" x14ac:dyDescent="0.3">
      <c r="F274" s="29"/>
      <c r="G274" s="16"/>
      <c r="H274" s="29"/>
      <c r="I274" s="29"/>
      <c r="J274" s="29"/>
      <c r="K274" s="29"/>
      <c r="L274" s="29"/>
      <c r="M274" s="29"/>
      <c r="N274" s="29"/>
      <c r="O274" s="29"/>
      <c r="P274" s="29"/>
      <c r="Q274" s="29"/>
      <c r="R274" s="29"/>
      <c r="S274" s="29"/>
      <c r="T274" s="29"/>
      <c r="U274" s="29"/>
      <c r="V274" s="29"/>
      <c r="W274" s="29"/>
      <c r="X274" s="29"/>
      <c r="Y274" s="29"/>
      <c r="Z274" s="29"/>
      <c r="AA274" s="29"/>
      <c r="AB274" s="29"/>
      <c r="AC274" s="29"/>
      <c r="AD274" s="29"/>
      <c r="AE274" s="29"/>
      <c r="AF274" s="29"/>
      <c r="AG274" s="29"/>
      <c r="AH274" s="29"/>
    </row>
    <row r="275" spans="6:34" x14ac:dyDescent="0.3">
      <c r="F275" s="29"/>
      <c r="G275" s="16"/>
      <c r="H275" s="29"/>
      <c r="I275" s="29"/>
      <c r="J275" s="29"/>
      <c r="K275" s="29"/>
      <c r="L275" s="29"/>
      <c r="M275" s="29"/>
      <c r="N275" s="29"/>
      <c r="O275" s="29"/>
      <c r="P275" s="29"/>
      <c r="Q275" s="29"/>
      <c r="R275" s="29"/>
      <c r="S275" s="29"/>
      <c r="T275" s="29"/>
      <c r="U275" s="29"/>
      <c r="V275" s="29"/>
      <c r="W275" s="29"/>
      <c r="X275" s="29"/>
      <c r="Y275" s="29"/>
      <c r="Z275" s="29"/>
      <c r="AA275" s="29"/>
      <c r="AB275" s="29"/>
      <c r="AC275" s="29"/>
      <c r="AD275" s="29"/>
      <c r="AE275" s="29"/>
      <c r="AF275" s="29"/>
      <c r="AG275" s="29"/>
      <c r="AH275" s="29"/>
    </row>
    <row r="276" spans="6:34" x14ac:dyDescent="0.3">
      <c r="F276" s="29"/>
      <c r="G276" s="16"/>
      <c r="H276" s="29"/>
      <c r="I276" s="29"/>
      <c r="J276" s="29"/>
      <c r="K276" s="29"/>
      <c r="L276" s="29"/>
      <c r="M276" s="29"/>
      <c r="N276" s="29"/>
      <c r="O276" s="29"/>
      <c r="P276" s="29"/>
      <c r="Q276" s="29"/>
      <c r="R276" s="29"/>
      <c r="S276" s="29"/>
      <c r="T276" s="29"/>
      <c r="U276" s="29"/>
      <c r="V276" s="29"/>
      <c r="W276" s="29"/>
      <c r="X276" s="29"/>
      <c r="Y276" s="29"/>
      <c r="Z276" s="29"/>
      <c r="AA276" s="29"/>
      <c r="AB276" s="29"/>
      <c r="AC276" s="29"/>
      <c r="AD276" s="29"/>
      <c r="AE276" s="29"/>
      <c r="AF276" s="29"/>
      <c r="AG276" s="29"/>
      <c r="AH276" s="29"/>
    </row>
    <row r="277" spans="6:34" x14ac:dyDescent="0.3">
      <c r="F277" s="29"/>
      <c r="G277" s="16"/>
      <c r="H277" s="29"/>
      <c r="I277" s="29"/>
      <c r="J277" s="29"/>
      <c r="K277" s="29"/>
      <c r="L277" s="29"/>
      <c r="M277" s="29"/>
      <c r="N277" s="29"/>
      <c r="O277" s="29"/>
      <c r="P277" s="29"/>
      <c r="Q277" s="29"/>
      <c r="R277" s="29"/>
      <c r="S277" s="29"/>
      <c r="T277" s="29"/>
      <c r="U277" s="29"/>
      <c r="V277" s="29"/>
      <c r="W277" s="29"/>
      <c r="X277" s="29"/>
      <c r="Y277" s="29"/>
      <c r="Z277" s="29"/>
      <c r="AA277" s="29"/>
      <c r="AB277" s="29"/>
      <c r="AC277" s="29"/>
      <c r="AD277" s="29"/>
      <c r="AE277" s="29"/>
      <c r="AF277" s="29"/>
      <c r="AG277" s="29"/>
      <c r="AH277" s="29"/>
    </row>
    <row r="278" spans="6:34" x14ac:dyDescent="0.3">
      <c r="F278" s="29"/>
      <c r="G278" s="16"/>
      <c r="H278" s="29"/>
      <c r="I278" s="29"/>
      <c r="J278" s="29"/>
      <c r="K278" s="29"/>
      <c r="L278" s="29"/>
      <c r="M278" s="29"/>
      <c r="N278" s="29"/>
      <c r="O278" s="29"/>
      <c r="P278" s="29"/>
      <c r="Q278" s="29"/>
      <c r="R278" s="29"/>
      <c r="S278" s="29"/>
      <c r="T278" s="29"/>
      <c r="U278" s="29"/>
      <c r="V278" s="29"/>
      <c r="W278" s="29"/>
      <c r="X278" s="29"/>
      <c r="Y278" s="29"/>
      <c r="Z278" s="29"/>
      <c r="AA278" s="29"/>
      <c r="AB278" s="29"/>
      <c r="AC278" s="29"/>
      <c r="AD278" s="29"/>
      <c r="AE278" s="29"/>
      <c r="AF278" s="29"/>
      <c r="AG278" s="29"/>
      <c r="AH278" s="29"/>
    </row>
    <row r="279" spans="6:34" x14ac:dyDescent="0.3">
      <c r="F279" s="29"/>
      <c r="G279" s="16"/>
      <c r="H279" s="29"/>
      <c r="I279" s="29"/>
      <c r="J279" s="29"/>
      <c r="K279" s="29"/>
      <c r="L279" s="29"/>
      <c r="M279" s="29"/>
      <c r="N279" s="29"/>
      <c r="O279" s="29"/>
      <c r="P279" s="29"/>
      <c r="Q279" s="29"/>
      <c r="R279" s="29"/>
      <c r="S279" s="29"/>
      <c r="T279" s="29"/>
      <c r="U279" s="29"/>
      <c r="V279" s="29"/>
      <c r="W279" s="29"/>
      <c r="X279" s="29"/>
      <c r="Y279" s="29"/>
      <c r="Z279" s="29"/>
      <c r="AA279" s="29"/>
      <c r="AB279" s="29"/>
      <c r="AC279" s="29"/>
      <c r="AD279" s="29"/>
      <c r="AE279" s="29"/>
      <c r="AF279" s="29"/>
      <c r="AG279" s="29"/>
      <c r="AH279" s="29"/>
    </row>
    <row r="280" spans="6:34" x14ac:dyDescent="0.3">
      <c r="F280" s="29"/>
      <c r="G280" s="16"/>
      <c r="H280" s="29"/>
      <c r="I280" s="29"/>
      <c r="J280" s="29"/>
      <c r="K280" s="29"/>
      <c r="L280" s="29"/>
      <c r="M280" s="29"/>
      <c r="N280" s="29"/>
      <c r="O280" s="29"/>
      <c r="P280" s="29"/>
      <c r="Q280" s="29"/>
      <c r="R280" s="29"/>
      <c r="S280" s="29"/>
      <c r="T280" s="29"/>
      <c r="U280" s="29"/>
      <c r="V280" s="29"/>
      <c r="W280" s="29"/>
      <c r="X280" s="29"/>
      <c r="Y280" s="29"/>
      <c r="Z280" s="29"/>
      <c r="AA280" s="29"/>
      <c r="AB280" s="29"/>
      <c r="AC280" s="29"/>
      <c r="AD280" s="29"/>
      <c r="AE280" s="29"/>
      <c r="AF280" s="29"/>
      <c r="AG280" s="29"/>
      <c r="AH280" s="29"/>
    </row>
    <row r="281" spans="6:34" x14ac:dyDescent="0.3">
      <c r="F281" s="29"/>
      <c r="G281" s="16"/>
      <c r="H281" s="29"/>
      <c r="I281" s="29"/>
      <c r="J281" s="29"/>
      <c r="K281" s="29"/>
      <c r="L281" s="29"/>
      <c r="M281" s="29"/>
      <c r="N281" s="29"/>
      <c r="O281" s="29"/>
      <c r="P281" s="29"/>
      <c r="Q281" s="29"/>
      <c r="R281" s="29"/>
      <c r="S281" s="29"/>
      <c r="T281" s="29"/>
      <c r="U281" s="29"/>
      <c r="V281" s="29"/>
      <c r="W281" s="29"/>
      <c r="X281" s="29"/>
      <c r="Y281" s="29"/>
      <c r="Z281" s="29"/>
      <c r="AA281" s="29"/>
      <c r="AB281" s="29"/>
      <c r="AC281" s="29"/>
      <c r="AD281" s="29"/>
      <c r="AE281" s="29"/>
      <c r="AF281" s="29"/>
      <c r="AG281" s="29"/>
      <c r="AH281" s="29"/>
    </row>
    <row r="282" spans="6:34" x14ac:dyDescent="0.3">
      <c r="F282" s="29"/>
      <c r="G282" s="16"/>
      <c r="H282" s="29"/>
      <c r="I282" s="29"/>
      <c r="J282" s="29"/>
      <c r="K282" s="29"/>
      <c r="L282" s="29"/>
      <c r="M282" s="29"/>
      <c r="N282" s="29"/>
      <c r="O282" s="29"/>
      <c r="P282" s="29"/>
      <c r="Q282" s="29"/>
      <c r="R282" s="29"/>
      <c r="S282" s="29"/>
      <c r="T282" s="29"/>
      <c r="U282" s="29"/>
      <c r="V282" s="29"/>
      <c r="W282" s="29"/>
      <c r="X282" s="29"/>
      <c r="Y282" s="29"/>
      <c r="Z282" s="29"/>
      <c r="AA282" s="29"/>
      <c r="AB282" s="29"/>
      <c r="AC282" s="29"/>
      <c r="AD282" s="29"/>
      <c r="AE282" s="29"/>
      <c r="AF282" s="29"/>
      <c r="AG282" s="29"/>
      <c r="AH282" s="29"/>
    </row>
    <row r="283" spans="6:34" x14ac:dyDescent="0.3">
      <c r="F283" s="29"/>
      <c r="G283" s="16"/>
      <c r="H283" s="29"/>
      <c r="I283" s="29"/>
      <c r="J283" s="29"/>
      <c r="K283" s="29"/>
      <c r="L283" s="29"/>
      <c r="M283" s="29"/>
      <c r="N283" s="29"/>
      <c r="O283" s="29"/>
      <c r="P283" s="29"/>
      <c r="Q283" s="29"/>
      <c r="R283" s="29"/>
      <c r="S283" s="29"/>
      <c r="T283" s="29"/>
      <c r="U283" s="29"/>
      <c r="V283" s="29"/>
      <c r="W283" s="29"/>
      <c r="X283" s="29"/>
      <c r="Y283" s="29"/>
      <c r="Z283" s="29"/>
      <c r="AA283" s="29"/>
      <c r="AB283" s="29"/>
      <c r="AC283" s="29"/>
      <c r="AD283" s="29"/>
      <c r="AE283" s="29"/>
      <c r="AF283" s="29"/>
      <c r="AG283" s="29"/>
      <c r="AH283" s="29"/>
    </row>
    <row r="284" spans="6:34" x14ac:dyDescent="0.3">
      <c r="F284" s="29"/>
      <c r="G284" s="16"/>
      <c r="H284" s="29"/>
      <c r="I284" s="29"/>
      <c r="J284" s="29"/>
      <c r="K284" s="29"/>
      <c r="L284" s="29"/>
      <c r="M284" s="29"/>
      <c r="N284" s="29"/>
      <c r="O284" s="29"/>
      <c r="P284" s="29"/>
      <c r="Q284" s="29"/>
      <c r="R284" s="29"/>
      <c r="S284" s="29"/>
      <c r="T284" s="29"/>
      <c r="U284" s="29"/>
      <c r="V284" s="29"/>
      <c r="W284" s="29"/>
      <c r="X284" s="29"/>
      <c r="Y284" s="29"/>
      <c r="Z284" s="29"/>
      <c r="AA284" s="29"/>
      <c r="AB284" s="29"/>
      <c r="AC284" s="29"/>
      <c r="AD284" s="29"/>
      <c r="AE284" s="29"/>
      <c r="AF284" s="29"/>
      <c r="AG284" s="29"/>
      <c r="AH284" s="29"/>
    </row>
    <row r="285" spans="6:34" x14ac:dyDescent="0.3">
      <c r="F285" s="29"/>
      <c r="G285" s="16"/>
      <c r="H285" s="29"/>
      <c r="I285" s="29"/>
      <c r="J285" s="29"/>
      <c r="K285" s="29"/>
      <c r="L285" s="29"/>
      <c r="M285" s="29"/>
      <c r="N285" s="29"/>
      <c r="O285" s="29"/>
      <c r="P285" s="29"/>
      <c r="Q285" s="29"/>
      <c r="R285" s="29"/>
      <c r="S285" s="29"/>
      <c r="T285" s="29"/>
      <c r="U285" s="29"/>
      <c r="V285" s="29"/>
      <c r="W285" s="29"/>
      <c r="X285" s="29"/>
      <c r="Y285" s="29"/>
      <c r="Z285" s="29"/>
      <c r="AA285" s="29"/>
      <c r="AB285" s="29"/>
      <c r="AC285" s="29"/>
      <c r="AD285" s="29"/>
      <c r="AE285" s="29"/>
      <c r="AF285" s="29"/>
      <c r="AG285" s="29"/>
      <c r="AH285" s="29"/>
    </row>
    <row r="286" spans="6:34" x14ac:dyDescent="0.3">
      <c r="F286" s="29"/>
      <c r="G286" s="16"/>
      <c r="H286" s="29"/>
      <c r="I286" s="29"/>
      <c r="J286" s="29"/>
      <c r="K286" s="29"/>
      <c r="L286" s="29"/>
      <c r="M286" s="29"/>
      <c r="N286" s="29"/>
      <c r="O286" s="29"/>
      <c r="P286" s="29"/>
      <c r="Q286" s="29"/>
      <c r="R286" s="29"/>
      <c r="S286" s="29"/>
      <c r="T286" s="29"/>
      <c r="U286" s="29"/>
      <c r="V286" s="29"/>
      <c r="W286" s="29"/>
      <c r="X286" s="29"/>
      <c r="Y286" s="29"/>
      <c r="Z286" s="29"/>
      <c r="AA286" s="29"/>
      <c r="AB286" s="29"/>
      <c r="AC286" s="29"/>
      <c r="AD286" s="29"/>
      <c r="AE286" s="29"/>
      <c r="AF286" s="29"/>
      <c r="AG286" s="29"/>
      <c r="AH286" s="29"/>
    </row>
    <row r="287" spans="6:34" x14ac:dyDescent="0.3">
      <c r="F287" s="29"/>
      <c r="G287" s="16"/>
      <c r="H287" s="29"/>
      <c r="I287" s="29"/>
      <c r="J287" s="29"/>
      <c r="K287" s="29"/>
      <c r="L287" s="29"/>
      <c r="M287" s="29"/>
      <c r="N287" s="29"/>
      <c r="O287" s="29"/>
      <c r="P287" s="29"/>
      <c r="Q287" s="29"/>
      <c r="R287" s="29"/>
      <c r="S287" s="29"/>
      <c r="T287" s="29"/>
      <c r="U287" s="29"/>
      <c r="V287" s="29"/>
      <c r="W287" s="29"/>
      <c r="X287" s="29"/>
      <c r="Y287" s="29"/>
      <c r="Z287" s="29"/>
      <c r="AA287" s="29"/>
      <c r="AB287" s="29"/>
      <c r="AC287" s="29"/>
      <c r="AD287" s="29"/>
      <c r="AE287" s="29"/>
      <c r="AF287" s="29"/>
      <c r="AG287" s="29"/>
      <c r="AH287" s="29"/>
    </row>
    <row r="288" spans="6:34" x14ac:dyDescent="0.3">
      <c r="F288" s="29"/>
      <c r="G288" s="16"/>
      <c r="H288" s="29"/>
      <c r="I288" s="29"/>
      <c r="J288" s="29"/>
      <c r="K288" s="29"/>
      <c r="L288" s="29"/>
      <c r="M288" s="29"/>
      <c r="N288" s="29"/>
      <c r="O288" s="29"/>
      <c r="P288" s="29"/>
      <c r="Q288" s="29"/>
      <c r="R288" s="29"/>
      <c r="S288" s="29"/>
      <c r="T288" s="29"/>
      <c r="U288" s="29"/>
      <c r="V288" s="29"/>
      <c r="W288" s="29"/>
      <c r="X288" s="29"/>
      <c r="Y288" s="29"/>
      <c r="Z288" s="29"/>
      <c r="AA288" s="29"/>
      <c r="AB288" s="29"/>
      <c r="AC288" s="29"/>
      <c r="AD288" s="29"/>
      <c r="AE288" s="29"/>
      <c r="AF288" s="29"/>
      <c r="AG288" s="29"/>
      <c r="AH288" s="29"/>
    </row>
    <row r="289" spans="6:34" x14ac:dyDescent="0.3">
      <c r="F289" s="29"/>
      <c r="G289" s="16"/>
      <c r="H289" s="29"/>
      <c r="I289" s="29"/>
      <c r="J289" s="29"/>
      <c r="K289" s="29"/>
      <c r="L289" s="29"/>
      <c r="M289" s="29"/>
      <c r="N289" s="29"/>
      <c r="O289" s="29"/>
      <c r="P289" s="29"/>
      <c r="Q289" s="29"/>
      <c r="R289" s="29"/>
      <c r="S289" s="29"/>
      <c r="T289" s="29"/>
      <c r="U289" s="29"/>
      <c r="V289" s="29"/>
      <c r="W289" s="29"/>
      <c r="X289" s="29"/>
      <c r="Y289" s="29"/>
      <c r="Z289" s="29"/>
      <c r="AA289" s="29"/>
      <c r="AB289" s="29"/>
      <c r="AC289" s="29"/>
      <c r="AD289" s="29"/>
      <c r="AE289" s="29"/>
      <c r="AF289" s="29"/>
      <c r="AG289" s="29"/>
      <c r="AH289" s="29"/>
    </row>
    <row r="290" spans="6:34" x14ac:dyDescent="0.3">
      <c r="F290" s="29"/>
      <c r="G290" s="16"/>
      <c r="H290" s="29"/>
      <c r="I290" s="29"/>
      <c r="J290" s="29"/>
      <c r="K290" s="29"/>
      <c r="L290" s="29"/>
      <c r="M290" s="29"/>
      <c r="N290" s="29"/>
      <c r="O290" s="29"/>
      <c r="P290" s="29"/>
      <c r="Q290" s="29"/>
      <c r="R290" s="29"/>
      <c r="S290" s="29"/>
      <c r="T290" s="29"/>
      <c r="U290" s="29"/>
      <c r="V290" s="29"/>
      <c r="W290" s="29"/>
      <c r="X290" s="29"/>
      <c r="Y290" s="29"/>
      <c r="Z290" s="29"/>
      <c r="AA290" s="29"/>
      <c r="AB290" s="29"/>
      <c r="AC290" s="29"/>
      <c r="AD290" s="29"/>
      <c r="AE290" s="29"/>
      <c r="AF290" s="29"/>
      <c r="AG290" s="29"/>
      <c r="AH290" s="29"/>
    </row>
    <row r="291" spans="6:34" x14ac:dyDescent="0.3">
      <c r="F291" s="29"/>
      <c r="G291" s="16"/>
      <c r="H291" s="29"/>
      <c r="I291" s="29"/>
      <c r="J291" s="29"/>
      <c r="K291" s="29"/>
      <c r="L291" s="29"/>
      <c r="M291" s="29"/>
      <c r="N291" s="29"/>
      <c r="O291" s="29"/>
      <c r="P291" s="29"/>
      <c r="Q291" s="29"/>
      <c r="R291" s="29"/>
      <c r="S291" s="29"/>
      <c r="T291" s="29"/>
      <c r="U291" s="29"/>
      <c r="V291" s="29"/>
      <c r="W291" s="29"/>
      <c r="X291" s="29"/>
      <c r="Y291" s="29"/>
      <c r="Z291" s="29"/>
      <c r="AA291" s="29"/>
      <c r="AB291" s="29"/>
      <c r="AC291" s="29"/>
      <c r="AD291" s="29"/>
      <c r="AE291" s="29"/>
      <c r="AF291" s="29"/>
      <c r="AG291" s="29"/>
      <c r="AH291" s="29"/>
    </row>
    <row r="292" spans="6:34" x14ac:dyDescent="0.3">
      <c r="F292" s="29"/>
      <c r="G292" s="16"/>
      <c r="H292" s="29"/>
      <c r="I292" s="29"/>
      <c r="J292" s="29"/>
      <c r="K292" s="29"/>
      <c r="L292" s="29"/>
      <c r="M292" s="29"/>
      <c r="N292" s="29"/>
      <c r="O292" s="29"/>
      <c r="P292" s="29"/>
      <c r="Q292" s="29"/>
      <c r="R292" s="29"/>
      <c r="S292" s="29"/>
      <c r="T292" s="29"/>
      <c r="U292" s="29"/>
      <c r="V292" s="29"/>
      <c r="W292" s="29"/>
      <c r="X292" s="29"/>
      <c r="Y292" s="29"/>
      <c r="Z292" s="29"/>
      <c r="AA292" s="29"/>
      <c r="AB292" s="29"/>
      <c r="AC292" s="29"/>
      <c r="AD292" s="29"/>
      <c r="AE292" s="29"/>
      <c r="AF292" s="29"/>
      <c r="AG292" s="29"/>
      <c r="AH292" s="29"/>
    </row>
    <row r="293" spans="6:34" x14ac:dyDescent="0.3">
      <c r="F293" s="29"/>
      <c r="G293" s="16"/>
      <c r="H293" s="29"/>
      <c r="I293" s="29"/>
      <c r="J293" s="29"/>
      <c r="K293" s="29"/>
      <c r="L293" s="29"/>
      <c r="M293" s="29"/>
      <c r="N293" s="29"/>
      <c r="O293" s="29"/>
      <c r="P293" s="29"/>
      <c r="Q293" s="29"/>
      <c r="R293" s="29"/>
      <c r="S293" s="29"/>
      <c r="T293" s="29"/>
      <c r="U293" s="29"/>
      <c r="V293" s="29"/>
      <c r="W293" s="29"/>
      <c r="X293" s="29"/>
      <c r="Y293" s="29"/>
      <c r="Z293" s="29"/>
      <c r="AA293" s="29"/>
      <c r="AB293" s="29"/>
      <c r="AC293" s="29"/>
      <c r="AD293" s="29"/>
      <c r="AE293" s="29"/>
      <c r="AF293" s="29"/>
      <c r="AG293" s="29"/>
      <c r="AH293" s="29"/>
    </row>
    <row r="294" spans="6:34" x14ac:dyDescent="0.3">
      <c r="F294" s="29"/>
      <c r="G294" s="16"/>
      <c r="H294" s="29"/>
      <c r="I294" s="29"/>
      <c r="J294" s="29"/>
      <c r="K294" s="29"/>
      <c r="L294" s="29"/>
      <c r="M294" s="29"/>
      <c r="N294" s="29"/>
      <c r="O294" s="29"/>
      <c r="P294" s="29"/>
      <c r="Q294" s="29"/>
      <c r="R294" s="29"/>
      <c r="S294" s="29"/>
      <c r="T294" s="29"/>
      <c r="U294" s="29"/>
      <c r="V294" s="29"/>
      <c r="W294" s="29"/>
      <c r="X294" s="29"/>
      <c r="Y294" s="29"/>
      <c r="Z294" s="29"/>
      <c r="AA294" s="29"/>
      <c r="AB294" s="29"/>
      <c r="AC294" s="29"/>
      <c r="AD294" s="29"/>
      <c r="AE294" s="29"/>
      <c r="AF294" s="29"/>
      <c r="AG294" s="29"/>
      <c r="AH294" s="29"/>
    </row>
    <row r="295" spans="6:34" x14ac:dyDescent="0.3">
      <c r="F295" s="29"/>
      <c r="G295" s="16"/>
      <c r="H295" s="29"/>
      <c r="I295" s="29"/>
      <c r="J295" s="29"/>
      <c r="K295" s="29"/>
      <c r="L295" s="29"/>
      <c r="M295" s="29"/>
      <c r="N295" s="29"/>
      <c r="O295" s="29"/>
      <c r="P295" s="29"/>
      <c r="Q295" s="29"/>
      <c r="R295" s="29"/>
      <c r="S295" s="29"/>
      <c r="T295" s="29"/>
      <c r="U295" s="29"/>
      <c r="V295" s="29"/>
      <c r="W295" s="29"/>
      <c r="X295" s="29"/>
      <c r="Y295" s="29"/>
      <c r="Z295" s="29"/>
      <c r="AA295" s="29"/>
      <c r="AB295" s="29"/>
      <c r="AC295" s="29"/>
      <c r="AD295" s="29"/>
      <c r="AE295" s="29"/>
      <c r="AF295" s="29"/>
      <c r="AG295" s="29"/>
      <c r="AH295" s="29"/>
    </row>
    <row r="296" spans="6:34" x14ac:dyDescent="0.3">
      <c r="F296" s="29"/>
      <c r="G296" s="16"/>
      <c r="H296" s="29"/>
      <c r="I296" s="29"/>
      <c r="J296" s="29"/>
      <c r="K296" s="29"/>
      <c r="L296" s="29"/>
      <c r="M296" s="29"/>
      <c r="N296" s="29"/>
      <c r="O296" s="29"/>
      <c r="P296" s="29"/>
      <c r="Q296" s="29"/>
      <c r="R296" s="29"/>
      <c r="S296" s="29"/>
      <c r="T296" s="29"/>
      <c r="U296" s="29"/>
      <c r="V296" s="29"/>
      <c r="W296" s="29"/>
      <c r="X296" s="29"/>
      <c r="Y296" s="29"/>
      <c r="Z296" s="29"/>
      <c r="AA296" s="29"/>
      <c r="AB296" s="29"/>
      <c r="AC296" s="29"/>
      <c r="AD296" s="29"/>
      <c r="AE296" s="29"/>
      <c r="AF296" s="29"/>
      <c r="AG296" s="29"/>
      <c r="AH296" s="29"/>
    </row>
    <row r="297" spans="6:34" x14ac:dyDescent="0.3">
      <c r="F297" s="29"/>
      <c r="G297" s="16"/>
      <c r="H297" s="29"/>
      <c r="I297" s="29"/>
      <c r="J297" s="29"/>
      <c r="K297" s="29"/>
      <c r="L297" s="29"/>
      <c r="M297" s="29"/>
      <c r="N297" s="29"/>
      <c r="O297" s="29"/>
      <c r="P297" s="29"/>
      <c r="Q297" s="29"/>
      <c r="R297" s="29"/>
      <c r="S297" s="29"/>
      <c r="T297" s="29"/>
      <c r="U297" s="29"/>
      <c r="V297" s="29"/>
      <c r="W297" s="29"/>
      <c r="X297" s="29"/>
      <c r="Y297" s="29"/>
      <c r="Z297" s="29"/>
      <c r="AA297" s="29"/>
      <c r="AB297" s="29"/>
      <c r="AC297" s="29"/>
      <c r="AD297" s="29"/>
      <c r="AE297" s="29"/>
      <c r="AF297" s="29"/>
      <c r="AG297" s="29"/>
      <c r="AH297" s="29"/>
    </row>
    <row r="298" spans="6:34" x14ac:dyDescent="0.3">
      <c r="F298" s="29"/>
      <c r="G298" s="16"/>
      <c r="H298" s="29"/>
      <c r="I298" s="29"/>
      <c r="J298" s="29"/>
      <c r="K298" s="29"/>
      <c r="L298" s="29"/>
      <c r="M298" s="29"/>
      <c r="N298" s="29"/>
      <c r="O298" s="29"/>
      <c r="P298" s="29"/>
      <c r="Q298" s="29"/>
      <c r="R298" s="29"/>
      <c r="S298" s="29"/>
      <c r="T298" s="29"/>
      <c r="U298" s="29"/>
      <c r="V298" s="29"/>
      <c r="W298" s="29"/>
      <c r="X298" s="29"/>
      <c r="Y298" s="29"/>
      <c r="Z298" s="29"/>
      <c r="AA298" s="29"/>
      <c r="AB298" s="29"/>
      <c r="AC298" s="29"/>
      <c r="AD298" s="29"/>
      <c r="AE298" s="29"/>
      <c r="AF298" s="29"/>
      <c r="AG298" s="29"/>
      <c r="AH298" s="29"/>
    </row>
    <row r="299" spans="6:34" x14ac:dyDescent="0.3">
      <c r="F299" s="29"/>
      <c r="G299" s="16"/>
      <c r="H299" s="29"/>
      <c r="I299" s="29"/>
      <c r="J299" s="29"/>
      <c r="K299" s="29"/>
      <c r="L299" s="29"/>
      <c r="M299" s="29"/>
      <c r="N299" s="29"/>
      <c r="O299" s="29"/>
      <c r="P299" s="29"/>
      <c r="Q299" s="29"/>
      <c r="R299" s="29"/>
      <c r="S299" s="29"/>
      <c r="T299" s="29"/>
      <c r="U299" s="29"/>
      <c r="V299" s="29"/>
      <c r="W299" s="29"/>
      <c r="X299" s="29"/>
      <c r="Y299" s="29"/>
      <c r="Z299" s="29"/>
      <c r="AA299" s="29"/>
      <c r="AB299" s="29"/>
      <c r="AC299" s="29"/>
      <c r="AD299" s="29"/>
      <c r="AE299" s="29"/>
      <c r="AF299" s="29"/>
      <c r="AG299" s="29"/>
      <c r="AH299" s="29"/>
    </row>
    <row r="300" spans="6:34" x14ac:dyDescent="0.3">
      <c r="F300" s="29"/>
      <c r="G300" s="16"/>
      <c r="H300" s="29"/>
      <c r="I300" s="29"/>
      <c r="J300" s="29"/>
      <c r="K300" s="29"/>
      <c r="L300" s="29"/>
      <c r="M300" s="29"/>
      <c r="N300" s="29"/>
      <c r="O300" s="29"/>
      <c r="P300" s="29"/>
      <c r="Q300" s="29"/>
      <c r="R300" s="29"/>
      <c r="S300" s="29"/>
      <c r="T300" s="29"/>
      <c r="U300" s="29"/>
      <c r="V300" s="29"/>
      <c r="W300" s="29"/>
      <c r="X300" s="29"/>
      <c r="Y300" s="29"/>
      <c r="Z300" s="29"/>
      <c r="AA300" s="29"/>
      <c r="AB300" s="29"/>
      <c r="AC300" s="29"/>
      <c r="AD300" s="29"/>
      <c r="AE300" s="29"/>
      <c r="AF300" s="29"/>
      <c r="AG300" s="29"/>
      <c r="AH300" s="29"/>
    </row>
    <row r="301" spans="6:34" x14ac:dyDescent="0.3">
      <c r="F301" s="29"/>
      <c r="G301" s="16"/>
      <c r="H301" s="29"/>
      <c r="I301" s="29"/>
      <c r="J301" s="29"/>
      <c r="K301" s="29"/>
      <c r="L301" s="29"/>
      <c r="M301" s="29"/>
      <c r="N301" s="29"/>
      <c r="O301" s="29"/>
      <c r="P301" s="29"/>
      <c r="Q301" s="29"/>
      <c r="R301" s="29"/>
      <c r="S301" s="29"/>
      <c r="T301" s="29"/>
      <c r="U301" s="29"/>
      <c r="V301" s="29"/>
      <c r="W301" s="29"/>
      <c r="X301" s="29"/>
      <c r="Y301" s="29"/>
      <c r="Z301" s="29"/>
      <c r="AA301" s="29"/>
      <c r="AB301" s="29"/>
      <c r="AC301" s="29"/>
      <c r="AD301" s="29"/>
      <c r="AE301" s="29"/>
      <c r="AF301" s="29"/>
      <c r="AG301" s="29"/>
      <c r="AH301" s="29"/>
    </row>
    <row r="302" spans="6:34" x14ac:dyDescent="0.3">
      <c r="F302" s="29"/>
      <c r="G302" s="16"/>
      <c r="H302" s="29"/>
      <c r="I302" s="29"/>
      <c r="J302" s="29"/>
      <c r="K302" s="29"/>
      <c r="L302" s="29"/>
      <c r="M302" s="29"/>
      <c r="N302" s="29"/>
      <c r="O302" s="29"/>
      <c r="P302" s="29"/>
      <c r="Q302" s="29"/>
      <c r="R302" s="29"/>
      <c r="S302" s="29"/>
      <c r="T302" s="29"/>
      <c r="U302" s="29"/>
      <c r="V302" s="29"/>
      <c r="W302" s="29"/>
      <c r="X302" s="29"/>
      <c r="Y302" s="29"/>
      <c r="Z302" s="29"/>
      <c r="AA302" s="29"/>
      <c r="AB302" s="29"/>
      <c r="AC302" s="29"/>
      <c r="AD302" s="29"/>
      <c r="AE302" s="29"/>
      <c r="AF302" s="29"/>
      <c r="AG302" s="29"/>
      <c r="AH302" s="29"/>
    </row>
    <row r="303" spans="6:34" x14ac:dyDescent="0.3">
      <c r="F303" s="29"/>
      <c r="G303" s="16"/>
      <c r="H303" s="29"/>
      <c r="I303" s="29"/>
      <c r="J303" s="29"/>
      <c r="K303" s="29"/>
      <c r="L303" s="29"/>
      <c r="M303" s="29"/>
      <c r="N303" s="29"/>
      <c r="O303" s="29"/>
      <c r="P303" s="29"/>
      <c r="Q303" s="29"/>
      <c r="R303" s="29"/>
      <c r="S303" s="29"/>
      <c r="T303" s="29"/>
      <c r="U303" s="29"/>
      <c r="V303" s="29"/>
      <c r="W303" s="29"/>
      <c r="X303" s="29"/>
      <c r="Y303" s="29"/>
      <c r="Z303" s="29"/>
      <c r="AA303" s="29"/>
      <c r="AB303" s="29"/>
      <c r="AC303" s="29"/>
      <c r="AD303" s="29"/>
      <c r="AE303" s="29"/>
      <c r="AF303" s="29"/>
      <c r="AG303" s="29"/>
      <c r="AH303" s="29"/>
    </row>
    <row r="304" spans="6:34" x14ac:dyDescent="0.3">
      <c r="F304" s="29"/>
      <c r="G304" s="16"/>
      <c r="H304" s="29"/>
      <c r="I304" s="29"/>
      <c r="J304" s="29"/>
      <c r="K304" s="29"/>
      <c r="L304" s="29"/>
      <c r="M304" s="29"/>
      <c r="N304" s="29"/>
      <c r="O304" s="29"/>
      <c r="P304" s="29"/>
      <c r="Q304" s="29"/>
      <c r="R304" s="29"/>
      <c r="S304" s="29"/>
      <c r="T304" s="29"/>
      <c r="U304" s="29"/>
      <c r="V304" s="29"/>
      <c r="W304" s="29"/>
      <c r="X304" s="29"/>
      <c r="Y304" s="29"/>
      <c r="Z304" s="29"/>
      <c r="AA304" s="29"/>
      <c r="AB304" s="29"/>
      <c r="AC304" s="29"/>
      <c r="AD304" s="29"/>
      <c r="AE304" s="29"/>
      <c r="AF304" s="29"/>
      <c r="AG304" s="29"/>
      <c r="AH304" s="29"/>
    </row>
    <row r="305" spans="6:34" x14ac:dyDescent="0.3">
      <c r="F305" s="29"/>
      <c r="G305" s="16"/>
      <c r="H305" s="29"/>
      <c r="I305" s="29"/>
      <c r="J305" s="29"/>
      <c r="K305" s="29"/>
      <c r="L305" s="29"/>
      <c r="M305" s="29"/>
      <c r="N305" s="29"/>
      <c r="O305" s="29"/>
      <c r="P305" s="29"/>
      <c r="Q305" s="29"/>
      <c r="R305" s="29"/>
      <c r="S305" s="29"/>
      <c r="T305" s="29"/>
      <c r="U305" s="29"/>
      <c r="V305" s="29"/>
      <c r="W305" s="29"/>
      <c r="X305" s="29"/>
      <c r="Y305" s="29"/>
      <c r="Z305" s="29"/>
      <c r="AA305" s="29"/>
      <c r="AB305" s="29"/>
      <c r="AC305" s="29"/>
      <c r="AD305" s="29"/>
      <c r="AE305" s="29"/>
      <c r="AF305" s="29"/>
      <c r="AG305" s="29"/>
      <c r="AH305" s="29"/>
    </row>
    <row r="306" spans="6:34" x14ac:dyDescent="0.3">
      <c r="F306" s="29"/>
      <c r="G306" s="16"/>
      <c r="H306" s="29"/>
      <c r="I306" s="29"/>
      <c r="J306" s="29"/>
      <c r="K306" s="29"/>
      <c r="L306" s="29"/>
      <c r="M306" s="29"/>
      <c r="N306" s="29"/>
      <c r="O306" s="29"/>
      <c r="P306" s="29"/>
      <c r="Q306" s="29"/>
      <c r="R306" s="29"/>
      <c r="S306" s="29"/>
      <c r="T306" s="29"/>
      <c r="U306" s="29"/>
      <c r="V306" s="29"/>
      <c r="W306" s="29"/>
      <c r="X306" s="29"/>
      <c r="Y306" s="29"/>
      <c r="Z306" s="29"/>
      <c r="AA306" s="29"/>
      <c r="AB306" s="29"/>
      <c r="AC306" s="29"/>
      <c r="AD306" s="29"/>
      <c r="AE306" s="29"/>
      <c r="AF306" s="29"/>
      <c r="AG306" s="29"/>
      <c r="AH306" s="29"/>
    </row>
    <row r="307" spans="6:34" x14ac:dyDescent="0.3">
      <c r="F307" s="29"/>
      <c r="G307" s="16"/>
      <c r="H307" s="29"/>
      <c r="I307" s="29"/>
      <c r="J307" s="29"/>
      <c r="K307" s="29"/>
      <c r="L307" s="29"/>
      <c r="M307" s="29"/>
      <c r="N307" s="29"/>
      <c r="O307" s="29"/>
      <c r="P307" s="29"/>
      <c r="Q307" s="29"/>
      <c r="R307" s="29"/>
      <c r="S307" s="29"/>
      <c r="T307" s="29"/>
      <c r="U307" s="29"/>
      <c r="V307" s="29"/>
      <c r="W307" s="29"/>
      <c r="X307" s="29"/>
      <c r="Y307" s="29"/>
      <c r="Z307" s="29"/>
      <c r="AA307" s="29"/>
      <c r="AB307" s="29"/>
      <c r="AC307" s="29"/>
      <c r="AD307" s="29"/>
      <c r="AE307" s="29"/>
      <c r="AF307" s="29"/>
      <c r="AG307" s="29"/>
      <c r="AH307" s="29"/>
    </row>
    <row r="308" spans="6:34" x14ac:dyDescent="0.3">
      <c r="F308" s="29"/>
      <c r="G308" s="16"/>
      <c r="H308" s="29"/>
      <c r="I308" s="29"/>
      <c r="J308" s="29"/>
      <c r="K308" s="29"/>
      <c r="L308" s="29"/>
      <c r="M308" s="29"/>
      <c r="N308" s="29"/>
      <c r="O308" s="29"/>
      <c r="P308" s="29"/>
      <c r="Q308" s="29"/>
      <c r="R308" s="29"/>
      <c r="S308" s="29"/>
      <c r="T308" s="29"/>
      <c r="U308" s="29"/>
      <c r="V308" s="29"/>
      <c r="W308" s="29"/>
      <c r="X308" s="29"/>
      <c r="Y308" s="29"/>
      <c r="Z308" s="29"/>
      <c r="AA308" s="29"/>
      <c r="AB308" s="29"/>
      <c r="AC308" s="29"/>
      <c r="AD308" s="29"/>
      <c r="AE308" s="29"/>
      <c r="AF308" s="29"/>
      <c r="AG308" s="29"/>
      <c r="AH308" s="29"/>
    </row>
    <row r="309" spans="6:34" x14ac:dyDescent="0.3">
      <c r="F309" s="29"/>
      <c r="G309" s="16"/>
      <c r="H309" s="29"/>
      <c r="I309" s="29"/>
      <c r="J309" s="29"/>
      <c r="K309" s="29"/>
      <c r="L309" s="29"/>
      <c r="M309" s="29"/>
      <c r="N309" s="29"/>
      <c r="O309" s="29"/>
      <c r="P309" s="29"/>
      <c r="Q309" s="29"/>
      <c r="R309" s="29"/>
      <c r="S309" s="29"/>
      <c r="T309" s="29"/>
      <c r="U309" s="29"/>
      <c r="V309" s="29"/>
      <c r="W309" s="29"/>
      <c r="X309" s="29"/>
      <c r="Y309" s="29"/>
      <c r="Z309" s="29"/>
      <c r="AA309" s="29"/>
      <c r="AB309" s="29"/>
      <c r="AC309" s="29"/>
      <c r="AD309" s="29"/>
      <c r="AE309" s="29"/>
      <c r="AF309" s="29"/>
      <c r="AG309" s="29"/>
      <c r="AH309" s="29"/>
    </row>
    <row r="310" spans="6:34" x14ac:dyDescent="0.3">
      <c r="F310" s="29"/>
      <c r="G310" s="16"/>
      <c r="H310" s="29"/>
      <c r="I310" s="29"/>
      <c r="J310" s="29"/>
      <c r="K310" s="29"/>
      <c r="L310" s="29"/>
      <c r="M310" s="29"/>
      <c r="N310" s="29"/>
      <c r="O310" s="29"/>
      <c r="P310" s="29"/>
      <c r="Q310" s="29"/>
      <c r="R310" s="29"/>
      <c r="S310" s="29"/>
      <c r="T310" s="29"/>
      <c r="U310" s="29"/>
      <c r="V310" s="29"/>
      <c r="W310" s="29"/>
      <c r="X310" s="29"/>
      <c r="Y310" s="29"/>
      <c r="Z310" s="29"/>
      <c r="AA310" s="29"/>
      <c r="AB310" s="29"/>
      <c r="AC310" s="29"/>
      <c r="AD310" s="29"/>
      <c r="AE310" s="29"/>
      <c r="AF310" s="29"/>
      <c r="AG310" s="29"/>
      <c r="AH310" s="29"/>
    </row>
    <row r="311" spans="6:34" x14ac:dyDescent="0.3">
      <c r="F311" s="29"/>
      <c r="G311" s="16"/>
      <c r="H311" s="29"/>
      <c r="I311" s="29"/>
      <c r="J311" s="29"/>
      <c r="K311" s="29"/>
      <c r="L311" s="29"/>
      <c r="M311" s="29"/>
      <c r="N311" s="29"/>
      <c r="O311" s="29"/>
      <c r="P311" s="29"/>
      <c r="Q311" s="29"/>
      <c r="R311" s="29"/>
      <c r="S311" s="29"/>
      <c r="T311" s="29"/>
      <c r="U311" s="29"/>
      <c r="V311" s="29"/>
      <c r="W311" s="29"/>
      <c r="X311" s="29"/>
      <c r="Y311" s="29"/>
      <c r="Z311" s="29"/>
      <c r="AA311" s="29"/>
      <c r="AB311" s="29"/>
      <c r="AC311" s="29"/>
      <c r="AD311" s="29"/>
      <c r="AE311" s="29"/>
      <c r="AF311" s="29"/>
      <c r="AG311" s="29"/>
      <c r="AH311" s="29"/>
    </row>
    <row r="312" spans="6:34" x14ac:dyDescent="0.3">
      <c r="F312" s="29"/>
      <c r="G312" s="16"/>
      <c r="H312" s="29"/>
      <c r="I312" s="29"/>
      <c r="J312" s="29"/>
      <c r="K312" s="29"/>
      <c r="L312" s="29"/>
      <c r="M312" s="29"/>
      <c r="N312" s="29"/>
      <c r="O312" s="29"/>
      <c r="P312" s="29"/>
      <c r="Q312" s="29"/>
      <c r="R312" s="29"/>
      <c r="S312" s="29"/>
      <c r="T312" s="29"/>
      <c r="U312" s="29"/>
      <c r="V312" s="29"/>
      <c r="W312" s="29"/>
      <c r="X312" s="29"/>
      <c r="Y312" s="29"/>
      <c r="Z312" s="29"/>
      <c r="AA312" s="29"/>
      <c r="AB312" s="29"/>
      <c r="AC312" s="29"/>
      <c r="AD312" s="29"/>
      <c r="AE312" s="29"/>
      <c r="AF312" s="29"/>
      <c r="AG312" s="29"/>
      <c r="AH312" s="29"/>
    </row>
    <row r="313" spans="6:34" x14ac:dyDescent="0.3">
      <c r="F313" s="29"/>
      <c r="G313" s="16"/>
      <c r="H313" s="29"/>
      <c r="I313" s="29"/>
      <c r="J313" s="29"/>
      <c r="K313" s="29"/>
      <c r="L313" s="29"/>
      <c r="M313" s="29"/>
      <c r="N313" s="29"/>
      <c r="O313" s="29"/>
      <c r="P313" s="29"/>
      <c r="Q313" s="29"/>
      <c r="R313" s="29"/>
      <c r="S313" s="29"/>
      <c r="T313" s="29"/>
      <c r="U313" s="29"/>
      <c r="V313" s="29"/>
      <c r="W313" s="29"/>
      <c r="X313" s="29"/>
      <c r="Y313" s="29"/>
      <c r="Z313" s="29"/>
      <c r="AA313" s="29"/>
      <c r="AB313" s="29"/>
      <c r="AC313" s="29"/>
      <c r="AD313" s="29"/>
      <c r="AE313" s="29"/>
      <c r="AF313" s="29"/>
      <c r="AG313" s="29"/>
      <c r="AH313" s="29"/>
    </row>
    <row r="314" spans="6:34" x14ac:dyDescent="0.3">
      <c r="F314" s="29"/>
      <c r="G314" s="16"/>
      <c r="H314" s="29"/>
      <c r="I314" s="29"/>
      <c r="J314" s="29"/>
      <c r="K314" s="29"/>
      <c r="L314" s="29"/>
      <c r="M314" s="29"/>
      <c r="N314" s="29"/>
      <c r="O314" s="29"/>
      <c r="P314" s="29"/>
      <c r="Q314" s="29"/>
      <c r="R314" s="29"/>
      <c r="S314" s="29"/>
      <c r="T314" s="29"/>
      <c r="U314" s="29"/>
      <c r="V314" s="29"/>
      <c r="W314" s="29"/>
      <c r="X314" s="29"/>
      <c r="Y314" s="29"/>
      <c r="Z314" s="29"/>
      <c r="AA314" s="29"/>
      <c r="AB314" s="29"/>
      <c r="AC314" s="29"/>
      <c r="AD314" s="29"/>
      <c r="AE314" s="29"/>
      <c r="AF314" s="29"/>
      <c r="AG314" s="29"/>
      <c r="AH314" s="29"/>
    </row>
    <row r="315" spans="6:34" x14ac:dyDescent="0.3">
      <c r="F315" s="29"/>
      <c r="G315" s="16"/>
      <c r="H315" s="29"/>
      <c r="I315" s="29"/>
      <c r="J315" s="29"/>
      <c r="K315" s="29"/>
      <c r="L315" s="29"/>
      <c r="M315" s="29"/>
      <c r="N315" s="29"/>
      <c r="O315" s="29"/>
      <c r="P315" s="29"/>
      <c r="Q315" s="29"/>
      <c r="R315" s="29"/>
      <c r="S315" s="29"/>
      <c r="T315" s="29"/>
      <c r="U315" s="29"/>
      <c r="V315" s="29"/>
      <c r="W315" s="29"/>
      <c r="X315" s="29"/>
      <c r="Y315" s="29"/>
      <c r="Z315" s="29"/>
      <c r="AA315" s="29"/>
      <c r="AB315" s="29"/>
      <c r="AC315" s="29"/>
      <c r="AD315" s="29"/>
      <c r="AE315" s="29"/>
      <c r="AF315" s="29"/>
      <c r="AG315" s="29"/>
      <c r="AH315" s="29"/>
    </row>
    <row r="316" spans="6:34" x14ac:dyDescent="0.3">
      <c r="F316" s="29"/>
      <c r="G316" s="16"/>
      <c r="H316" s="29"/>
      <c r="I316" s="29"/>
      <c r="J316" s="29"/>
      <c r="K316" s="29"/>
      <c r="L316" s="29"/>
      <c r="M316" s="29"/>
      <c r="N316" s="29"/>
      <c r="O316" s="29"/>
      <c r="P316" s="29"/>
      <c r="Q316" s="29"/>
      <c r="R316" s="29"/>
      <c r="S316" s="29"/>
      <c r="T316" s="29"/>
      <c r="U316" s="29"/>
      <c r="V316" s="29"/>
      <c r="W316" s="29"/>
      <c r="X316" s="29"/>
      <c r="Y316" s="29"/>
      <c r="Z316" s="29"/>
      <c r="AA316" s="29"/>
      <c r="AB316" s="29"/>
      <c r="AC316" s="29"/>
      <c r="AD316" s="29"/>
      <c r="AE316" s="29"/>
      <c r="AF316" s="29"/>
      <c r="AG316" s="29"/>
      <c r="AH316" s="29"/>
    </row>
    <row r="317" spans="6:34" x14ac:dyDescent="0.3">
      <c r="F317" s="29"/>
      <c r="G317" s="16"/>
      <c r="H317" s="29"/>
      <c r="I317" s="29"/>
      <c r="J317" s="29"/>
      <c r="K317" s="29"/>
      <c r="L317" s="29"/>
      <c r="M317" s="29"/>
      <c r="N317" s="29"/>
      <c r="O317" s="29"/>
      <c r="P317" s="29"/>
      <c r="Q317" s="29"/>
      <c r="R317" s="29"/>
      <c r="S317" s="29"/>
      <c r="T317" s="29"/>
      <c r="U317" s="29"/>
      <c r="V317" s="29"/>
      <c r="W317" s="29"/>
      <c r="X317" s="29"/>
      <c r="Y317" s="29"/>
      <c r="Z317" s="29"/>
      <c r="AA317" s="29"/>
      <c r="AB317" s="29"/>
      <c r="AC317" s="29"/>
      <c r="AD317" s="29"/>
      <c r="AE317" s="29"/>
      <c r="AF317" s="29"/>
      <c r="AG317" s="29"/>
      <c r="AH317" s="29"/>
    </row>
    <row r="318" spans="6:34" x14ac:dyDescent="0.3">
      <c r="F318" s="29"/>
      <c r="G318" s="16"/>
      <c r="H318" s="29"/>
      <c r="I318" s="29"/>
      <c r="J318" s="29"/>
      <c r="K318" s="29"/>
      <c r="L318" s="29"/>
      <c r="M318" s="29"/>
      <c r="N318" s="29"/>
      <c r="O318" s="29"/>
      <c r="P318" s="29"/>
      <c r="Q318" s="29"/>
      <c r="R318" s="29"/>
      <c r="S318" s="29"/>
      <c r="T318" s="29"/>
      <c r="U318" s="29"/>
      <c r="V318" s="29"/>
      <c r="W318" s="29"/>
      <c r="X318" s="29"/>
      <c r="Y318" s="29"/>
      <c r="Z318" s="29"/>
      <c r="AA318" s="29"/>
      <c r="AB318" s="29"/>
      <c r="AC318" s="29"/>
      <c r="AD318" s="29"/>
      <c r="AE318" s="29"/>
      <c r="AF318" s="29"/>
      <c r="AG318" s="29"/>
      <c r="AH318" s="29"/>
    </row>
    <row r="319" spans="6:34" x14ac:dyDescent="0.3">
      <c r="F319" s="29"/>
      <c r="G319" s="16"/>
      <c r="H319" s="29"/>
      <c r="I319" s="29"/>
      <c r="J319" s="29"/>
      <c r="K319" s="29"/>
      <c r="L319" s="29"/>
      <c r="M319" s="29"/>
      <c r="N319" s="29"/>
      <c r="O319" s="29"/>
      <c r="P319" s="29"/>
      <c r="Q319" s="29"/>
      <c r="R319" s="29"/>
      <c r="S319" s="29"/>
      <c r="T319" s="29"/>
      <c r="U319" s="29"/>
      <c r="V319" s="29"/>
      <c r="W319" s="29"/>
      <c r="X319" s="29"/>
      <c r="Y319" s="29"/>
      <c r="Z319" s="29"/>
      <c r="AA319" s="29"/>
      <c r="AB319" s="29"/>
      <c r="AC319" s="29"/>
      <c r="AD319" s="29"/>
      <c r="AE319" s="29"/>
      <c r="AF319" s="29"/>
      <c r="AG319" s="29"/>
      <c r="AH319" s="29"/>
    </row>
    <row r="320" spans="6:34" x14ac:dyDescent="0.3">
      <c r="F320" s="29"/>
      <c r="G320" s="16"/>
      <c r="H320" s="29"/>
      <c r="I320" s="29"/>
      <c r="J320" s="29"/>
      <c r="K320" s="29"/>
      <c r="L320" s="29"/>
      <c r="M320" s="29"/>
      <c r="N320" s="29"/>
      <c r="O320" s="29"/>
      <c r="P320" s="29"/>
      <c r="Q320" s="29"/>
      <c r="R320" s="29"/>
      <c r="S320" s="29"/>
      <c r="T320" s="29"/>
      <c r="U320" s="29"/>
      <c r="V320" s="29"/>
      <c r="W320" s="29"/>
      <c r="X320" s="29"/>
      <c r="Y320" s="29"/>
      <c r="Z320" s="29"/>
      <c r="AA320" s="29"/>
      <c r="AB320" s="29"/>
      <c r="AC320" s="29"/>
      <c r="AD320" s="29"/>
      <c r="AE320" s="29"/>
      <c r="AF320" s="29"/>
      <c r="AG320" s="29"/>
      <c r="AH320" s="29"/>
    </row>
    <row r="321" spans="6:34" x14ac:dyDescent="0.3">
      <c r="F321" s="29"/>
      <c r="G321" s="16"/>
      <c r="H321" s="29"/>
      <c r="I321" s="29"/>
      <c r="J321" s="29"/>
      <c r="K321" s="29"/>
      <c r="L321" s="29"/>
      <c r="M321" s="29"/>
      <c r="N321" s="29"/>
      <c r="O321" s="29"/>
      <c r="P321" s="29"/>
      <c r="Q321" s="29"/>
      <c r="R321" s="29"/>
      <c r="S321" s="29"/>
      <c r="T321" s="29"/>
      <c r="U321" s="29"/>
      <c r="V321" s="29"/>
      <c r="W321" s="29"/>
      <c r="X321" s="29"/>
      <c r="Y321" s="29"/>
      <c r="Z321" s="29"/>
      <c r="AA321" s="29"/>
      <c r="AB321" s="29"/>
      <c r="AC321" s="29"/>
      <c r="AD321" s="29"/>
      <c r="AE321" s="29"/>
      <c r="AF321" s="29"/>
      <c r="AG321" s="29"/>
      <c r="AH321" s="29"/>
    </row>
    <row r="322" spans="6:34" x14ac:dyDescent="0.3">
      <c r="F322" s="29"/>
      <c r="G322" s="16"/>
      <c r="H322" s="29"/>
      <c r="I322" s="29"/>
      <c r="J322" s="29"/>
      <c r="K322" s="29"/>
      <c r="L322" s="29"/>
      <c r="M322" s="29"/>
      <c r="N322" s="29"/>
      <c r="O322" s="29"/>
      <c r="P322" s="29"/>
      <c r="Q322" s="29"/>
      <c r="R322" s="29"/>
      <c r="S322" s="29"/>
      <c r="T322" s="29"/>
      <c r="U322" s="29"/>
      <c r="V322" s="29"/>
      <c r="W322" s="29"/>
      <c r="X322" s="29"/>
      <c r="Y322" s="29"/>
      <c r="Z322" s="29"/>
      <c r="AA322" s="29"/>
      <c r="AB322" s="29"/>
      <c r="AC322" s="29"/>
      <c r="AD322" s="29"/>
      <c r="AE322" s="29"/>
      <c r="AF322" s="29"/>
      <c r="AG322" s="29"/>
      <c r="AH322" s="29"/>
    </row>
    <row r="323" spans="6:34" x14ac:dyDescent="0.3">
      <c r="F323" s="29"/>
      <c r="G323" s="16"/>
      <c r="H323" s="29"/>
      <c r="I323" s="29"/>
      <c r="J323" s="29"/>
      <c r="K323" s="29"/>
      <c r="L323" s="29"/>
      <c r="M323" s="29"/>
      <c r="N323" s="29"/>
      <c r="O323" s="29"/>
      <c r="P323" s="29"/>
      <c r="Q323" s="29"/>
      <c r="R323" s="29"/>
      <c r="S323" s="29"/>
      <c r="T323" s="29"/>
      <c r="U323" s="29"/>
      <c r="V323" s="29"/>
      <c r="W323" s="29"/>
      <c r="X323" s="29"/>
      <c r="Y323" s="29"/>
      <c r="Z323" s="29"/>
      <c r="AA323" s="29"/>
      <c r="AB323" s="29"/>
      <c r="AC323" s="29"/>
      <c r="AD323" s="29"/>
      <c r="AE323" s="29"/>
      <c r="AF323" s="29"/>
      <c r="AG323" s="29"/>
      <c r="AH323" s="29"/>
    </row>
    <row r="324" spans="6:34" x14ac:dyDescent="0.3">
      <c r="F324" s="29"/>
      <c r="G324" s="16"/>
      <c r="H324" s="29"/>
      <c r="I324" s="29"/>
      <c r="J324" s="29"/>
      <c r="K324" s="29"/>
      <c r="L324" s="29"/>
      <c r="M324" s="29"/>
      <c r="N324" s="29"/>
      <c r="O324" s="29"/>
      <c r="P324" s="29"/>
      <c r="Q324" s="29"/>
      <c r="R324" s="29"/>
      <c r="S324" s="29"/>
      <c r="T324" s="29"/>
      <c r="U324" s="29"/>
      <c r="V324" s="29"/>
      <c r="W324" s="29"/>
      <c r="X324" s="29"/>
      <c r="Y324" s="29"/>
      <c r="Z324" s="29"/>
      <c r="AA324" s="29"/>
      <c r="AB324" s="29"/>
      <c r="AC324" s="29"/>
      <c r="AD324" s="29"/>
      <c r="AE324" s="29"/>
      <c r="AF324" s="29"/>
      <c r="AG324" s="29"/>
      <c r="AH324" s="29"/>
    </row>
    <row r="325" spans="6:34" x14ac:dyDescent="0.3">
      <c r="F325" s="29"/>
      <c r="G325" s="16"/>
      <c r="H325" s="29"/>
      <c r="I325" s="29"/>
      <c r="J325" s="29"/>
      <c r="K325" s="29"/>
      <c r="L325" s="29"/>
      <c r="M325" s="29"/>
      <c r="N325" s="29"/>
      <c r="O325" s="29"/>
      <c r="P325" s="29"/>
      <c r="Q325" s="29"/>
      <c r="R325" s="29"/>
      <c r="S325" s="29"/>
      <c r="T325" s="29"/>
      <c r="U325" s="29"/>
      <c r="V325" s="29"/>
      <c r="W325" s="29"/>
      <c r="X325" s="29"/>
      <c r="Y325" s="29"/>
      <c r="Z325" s="29"/>
      <c r="AA325" s="29"/>
      <c r="AB325" s="29"/>
      <c r="AC325" s="29"/>
      <c r="AD325" s="29"/>
      <c r="AE325" s="29"/>
      <c r="AF325" s="29"/>
      <c r="AG325" s="29"/>
      <c r="AH325" s="29"/>
    </row>
    <row r="326" spans="6:34" x14ac:dyDescent="0.3">
      <c r="F326" s="29"/>
      <c r="G326" s="16"/>
      <c r="H326" s="29"/>
      <c r="I326" s="29"/>
      <c r="J326" s="29"/>
      <c r="K326" s="29"/>
      <c r="L326" s="29"/>
      <c r="M326" s="29"/>
      <c r="N326" s="29"/>
      <c r="O326" s="29"/>
      <c r="P326" s="29"/>
      <c r="Q326" s="29"/>
      <c r="R326" s="29"/>
      <c r="S326" s="29"/>
      <c r="T326" s="29"/>
      <c r="U326" s="29"/>
      <c r="V326" s="29"/>
      <c r="W326" s="29"/>
      <c r="X326" s="29"/>
      <c r="Y326" s="29"/>
      <c r="Z326" s="29"/>
      <c r="AA326" s="29"/>
      <c r="AB326" s="29"/>
      <c r="AC326" s="29"/>
      <c r="AD326" s="29"/>
      <c r="AE326" s="29"/>
      <c r="AF326" s="29"/>
      <c r="AG326" s="29"/>
      <c r="AH326" s="29"/>
    </row>
    <row r="327" spans="6:34" x14ac:dyDescent="0.3">
      <c r="F327" s="29"/>
      <c r="G327" s="16"/>
      <c r="H327" s="29"/>
      <c r="I327" s="29"/>
      <c r="J327" s="29"/>
      <c r="K327" s="29"/>
      <c r="L327" s="29"/>
      <c r="M327" s="29"/>
      <c r="N327" s="29"/>
      <c r="O327" s="29"/>
      <c r="P327" s="29"/>
      <c r="Q327" s="29"/>
      <c r="R327" s="29"/>
      <c r="S327" s="29"/>
      <c r="T327" s="29"/>
      <c r="U327" s="29"/>
      <c r="V327" s="29"/>
      <c r="W327" s="29"/>
      <c r="X327" s="29"/>
      <c r="Y327" s="29"/>
      <c r="Z327" s="29"/>
      <c r="AA327" s="29"/>
      <c r="AB327" s="29"/>
      <c r="AC327" s="29"/>
      <c r="AD327" s="29"/>
      <c r="AE327" s="29"/>
      <c r="AF327" s="29"/>
      <c r="AG327" s="29"/>
      <c r="AH327" s="29"/>
    </row>
    <row r="328" spans="6:34" x14ac:dyDescent="0.3">
      <c r="F328" s="29"/>
      <c r="G328" s="16"/>
      <c r="H328" s="29"/>
      <c r="I328" s="29"/>
      <c r="J328" s="29"/>
      <c r="K328" s="29"/>
      <c r="L328" s="29"/>
      <c r="M328" s="29"/>
      <c r="N328" s="29"/>
      <c r="O328" s="29"/>
      <c r="P328" s="29"/>
      <c r="Q328" s="29"/>
      <c r="R328" s="29"/>
      <c r="S328" s="29"/>
      <c r="T328" s="29"/>
      <c r="U328" s="29"/>
      <c r="V328" s="29"/>
      <c r="W328" s="29"/>
      <c r="X328" s="29"/>
      <c r="Y328" s="29"/>
      <c r="Z328" s="29"/>
      <c r="AA328" s="29"/>
      <c r="AB328" s="29"/>
      <c r="AC328" s="29"/>
      <c r="AD328" s="29"/>
      <c r="AE328" s="29"/>
      <c r="AF328" s="29"/>
      <c r="AG328" s="29"/>
      <c r="AH328" s="29"/>
    </row>
    <row r="329" spans="6:34" x14ac:dyDescent="0.3">
      <c r="F329" s="29"/>
      <c r="G329" s="16"/>
      <c r="H329" s="29"/>
      <c r="I329" s="29"/>
      <c r="J329" s="29"/>
      <c r="K329" s="29"/>
      <c r="L329" s="29"/>
      <c r="M329" s="29"/>
      <c r="N329" s="29"/>
      <c r="O329" s="29"/>
      <c r="P329" s="29"/>
      <c r="Q329" s="29"/>
      <c r="R329" s="29"/>
      <c r="S329" s="29"/>
      <c r="T329" s="29"/>
      <c r="U329" s="29"/>
      <c r="V329" s="29"/>
      <c r="W329" s="29"/>
      <c r="X329" s="29"/>
      <c r="Y329" s="29"/>
      <c r="Z329" s="29"/>
      <c r="AA329" s="29"/>
      <c r="AB329" s="29"/>
      <c r="AC329" s="29"/>
      <c r="AD329" s="29"/>
      <c r="AE329" s="29"/>
      <c r="AF329" s="29"/>
      <c r="AG329" s="29"/>
      <c r="AH329" s="29"/>
    </row>
    <row r="330" spans="6:34" x14ac:dyDescent="0.3">
      <c r="F330" s="29"/>
      <c r="G330" s="16"/>
      <c r="H330" s="29"/>
      <c r="I330" s="29"/>
      <c r="J330" s="29"/>
      <c r="K330" s="29"/>
      <c r="L330" s="29"/>
      <c r="M330" s="29"/>
      <c r="N330" s="29"/>
      <c r="O330" s="29"/>
      <c r="P330" s="29"/>
      <c r="Q330" s="29"/>
      <c r="R330" s="29"/>
      <c r="S330" s="29"/>
      <c r="T330" s="29"/>
      <c r="U330" s="29"/>
      <c r="V330" s="29"/>
      <c r="W330" s="29"/>
      <c r="X330" s="29"/>
      <c r="Y330" s="29"/>
      <c r="Z330" s="29"/>
      <c r="AA330" s="29"/>
      <c r="AB330" s="29"/>
      <c r="AC330" s="29"/>
      <c r="AD330" s="29"/>
      <c r="AE330" s="29"/>
      <c r="AF330" s="29"/>
      <c r="AG330" s="29"/>
      <c r="AH330" s="29"/>
    </row>
    <row r="331" spans="6:34" x14ac:dyDescent="0.3">
      <c r="F331" s="29"/>
      <c r="G331" s="16"/>
      <c r="H331" s="29"/>
      <c r="I331" s="29"/>
      <c r="J331" s="29"/>
      <c r="K331" s="29"/>
      <c r="L331" s="29"/>
      <c r="M331" s="29"/>
      <c r="N331" s="29"/>
      <c r="O331" s="29"/>
      <c r="P331" s="29"/>
      <c r="Q331" s="29"/>
      <c r="R331" s="29"/>
      <c r="S331" s="29"/>
      <c r="T331" s="29"/>
      <c r="U331" s="29"/>
      <c r="V331" s="29"/>
      <c r="W331" s="29"/>
      <c r="X331" s="29"/>
      <c r="Y331" s="29"/>
      <c r="Z331" s="29"/>
      <c r="AA331" s="29"/>
      <c r="AB331" s="29"/>
      <c r="AC331" s="29"/>
      <c r="AD331" s="29"/>
      <c r="AE331" s="29"/>
      <c r="AF331" s="29"/>
      <c r="AG331" s="29"/>
      <c r="AH331" s="29"/>
    </row>
    <row r="332" spans="6:34" x14ac:dyDescent="0.3">
      <c r="F332" s="29"/>
      <c r="G332" s="16"/>
      <c r="H332" s="29"/>
      <c r="I332" s="29"/>
      <c r="J332" s="29"/>
      <c r="K332" s="29"/>
      <c r="L332" s="29"/>
      <c r="M332" s="29"/>
      <c r="N332" s="29"/>
      <c r="O332" s="29"/>
      <c r="P332" s="29"/>
      <c r="Q332" s="29"/>
      <c r="R332" s="29"/>
      <c r="S332" s="29"/>
      <c r="T332" s="29"/>
      <c r="U332" s="29"/>
      <c r="V332" s="29"/>
      <c r="W332" s="29"/>
      <c r="X332" s="29"/>
      <c r="Y332" s="29"/>
      <c r="Z332" s="29"/>
      <c r="AA332" s="29"/>
      <c r="AB332" s="29"/>
      <c r="AC332" s="29"/>
      <c r="AD332" s="29"/>
      <c r="AE332" s="29"/>
      <c r="AF332" s="29"/>
      <c r="AG332" s="29"/>
      <c r="AH332" s="29"/>
    </row>
    <row r="333" spans="6:34" x14ac:dyDescent="0.3">
      <c r="F333" s="29"/>
      <c r="G333" s="16"/>
      <c r="H333" s="29"/>
      <c r="I333" s="29"/>
      <c r="J333" s="29"/>
      <c r="K333" s="29"/>
      <c r="L333" s="29"/>
      <c r="M333" s="29"/>
      <c r="N333" s="29"/>
      <c r="O333" s="29"/>
      <c r="P333" s="29"/>
      <c r="Q333" s="29"/>
      <c r="R333" s="29"/>
      <c r="S333" s="29"/>
      <c r="T333" s="29"/>
      <c r="U333" s="29"/>
      <c r="V333" s="29"/>
      <c r="W333" s="29"/>
      <c r="X333" s="29"/>
      <c r="Y333" s="29"/>
      <c r="Z333" s="29"/>
      <c r="AA333" s="29"/>
      <c r="AB333" s="29"/>
      <c r="AC333" s="29"/>
      <c r="AD333" s="29"/>
      <c r="AE333" s="29"/>
      <c r="AF333" s="29"/>
      <c r="AG333" s="29"/>
      <c r="AH333" s="29"/>
    </row>
    <row r="334" spans="6:34" x14ac:dyDescent="0.3">
      <c r="F334" s="29"/>
      <c r="G334" s="16"/>
      <c r="H334" s="29"/>
      <c r="I334" s="29"/>
      <c r="J334" s="29"/>
      <c r="K334" s="29"/>
      <c r="L334" s="29"/>
      <c r="M334" s="29"/>
      <c r="N334" s="29"/>
      <c r="O334" s="29"/>
      <c r="P334" s="29"/>
      <c r="Q334" s="29"/>
      <c r="R334" s="29"/>
      <c r="S334" s="29"/>
      <c r="T334" s="29"/>
      <c r="U334" s="29"/>
      <c r="V334" s="29"/>
      <c r="W334" s="29"/>
      <c r="X334" s="29"/>
      <c r="Y334" s="29"/>
      <c r="Z334" s="29"/>
      <c r="AA334" s="29"/>
      <c r="AB334" s="29"/>
      <c r="AC334" s="29"/>
      <c r="AD334" s="29"/>
      <c r="AE334" s="29"/>
      <c r="AF334" s="29"/>
      <c r="AG334" s="29"/>
      <c r="AH334" s="29"/>
    </row>
    <row r="335" spans="6:34" x14ac:dyDescent="0.3">
      <c r="F335" s="29"/>
      <c r="G335" s="16"/>
      <c r="H335" s="29"/>
      <c r="I335" s="29"/>
      <c r="J335" s="29"/>
      <c r="K335" s="29"/>
      <c r="L335" s="29"/>
      <c r="M335" s="29"/>
      <c r="N335" s="29"/>
      <c r="O335" s="29"/>
      <c r="P335" s="29"/>
      <c r="Q335" s="29"/>
      <c r="R335" s="29"/>
      <c r="S335" s="29"/>
      <c r="T335" s="29"/>
      <c r="U335" s="29"/>
      <c r="V335" s="29"/>
      <c r="W335" s="29"/>
      <c r="X335" s="29"/>
      <c r="Y335" s="29"/>
      <c r="Z335" s="29"/>
      <c r="AA335" s="29"/>
      <c r="AB335" s="29"/>
      <c r="AC335" s="29"/>
      <c r="AD335" s="29"/>
      <c r="AE335" s="29"/>
      <c r="AF335" s="29"/>
      <c r="AG335" s="29"/>
      <c r="AH335" s="29"/>
    </row>
    <row r="336" spans="6:34" x14ac:dyDescent="0.3">
      <c r="F336" s="29"/>
      <c r="G336" s="16"/>
      <c r="H336" s="29"/>
      <c r="I336" s="29"/>
      <c r="J336" s="29"/>
      <c r="K336" s="29"/>
      <c r="L336" s="29"/>
      <c r="M336" s="29"/>
      <c r="N336" s="29"/>
      <c r="O336" s="29"/>
      <c r="P336" s="29"/>
      <c r="Q336" s="29"/>
      <c r="R336" s="29"/>
      <c r="S336" s="29"/>
      <c r="T336" s="29"/>
      <c r="U336" s="29"/>
      <c r="V336" s="29"/>
      <c r="W336" s="29"/>
      <c r="X336" s="29"/>
      <c r="Y336" s="29"/>
      <c r="Z336" s="29"/>
      <c r="AA336" s="29"/>
      <c r="AB336" s="29"/>
      <c r="AC336" s="29"/>
      <c r="AD336" s="29"/>
      <c r="AE336" s="29"/>
      <c r="AF336" s="29"/>
      <c r="AG336" s="29"/>
      <c r="AH336" s="29"/>
    </row>
    <row r="337" spans="6:34" x14ac:dyDescent="0.3">
      <c r="F337" s="29"/>
      <c r="G337" s="16"/>
      <c r="H337" s="29"/>
      <c r="I337" s="29"/>
      <c r="J337" s="29"/>
      <c r="K337" s="29"/>
      <c r="L337" s="29"/>
      <c r="M337" s="29"/>
      <c r="N337" s="29"/>
      <c r="O337" s="29"/>
      <c r="P337" s="29"/>
      <c r="Q337" s="29"/>
      <c r="R337" s="29"/>
      <c r="S337" s="29"/>
      <c r="T337" s="29"/>
      <c r="U337" s="29"/>
      <c r="V337" s="29"/>
      <c r="W337" s="29"/>
      <c r="X337" s="29"/>
      <c r="Y337" s="29"/>
      <c r="Z337" s="29"/>
      <c r="AA337" s="29"/>
      <c r="AB337" s="29"/>
      <c r="AC337" s="29"/>
      <c r="AD337" s="29"/>
      <c r="AE337" s="29"/>
      <c r="AF337" s="29"/>
      <c r="AG337" s="29"/>
      <c r="AH337" s="29"/>
    </row>
    <row r="338" spans="6:34" x14ac:dyDescent="0.3">
      <c r="F338" s="29"/>
      <c r="G338" s="16"/>
      <c r="H338" s="29"/>
      <c r="I338" s="29"/>
      <c r="J338" s="29"/>
      <c r="K338" s="29"/>
      <c r="L338" s="29"/>
      <c r="M338" s="29"/>
      <c r="N338" s="29"/>
      <c r="O338" s="29"/>
      <c r="P338" s="29"/>
      <c r="Q338" s="29"/>
      <c r="R338" s="29"/>
      <c r="S338" s="29"/>
      <c r="T338" s="29"/>
      <c r="U338" s="29"/>
      <c r="V338" s="29"/>
      <c r="W338" s="29"/>
      <c r="X338" s="29"/>
      <c r="Y338" s="29"/>
      <c r="Z338" s="29"/>
      <c r="AA338" s="29"/>
      <c r="AB338" s="29"/>
      <c r="AC338" s="29"/>
      <c r="AD338" s="29"/>
      <c r="AE338" s="29"/>
      <c r="AF338" s="29"/>
      <c r="AG338" s="29"/>
      <c r="AH338" s="29"/>
    </row>
    <row r="339" spans="6:34" x14ac:dyDescent="0.3">
      <c r="F339" s="29"/>
      <c r="G339" s="16"/>
      <c r="H339" s="29"/>
      <c r="I339" s="29"/>
      <c r="J339" s="29"/>
      <c r="K339" s="29"/>
      <c r="L339" s="29"/>
      <c r="M339" s="29"/>
      <c r="N339" s="29"/>
      <c r="O339" s="29"/>
      <c r="P339" s="29"/>
      <c r="Q339" s="29"/>
      <c r="R339" s="29"/>
      <c r="S339" s="29"/>
      <c r="T339" s="29"/>
      <c r="U339" s="29"/>
      <c r="V339" s="29"/>
      <c r="W339" s="29"/>
      <c r="X339" s="29"/>
      <c r="Y339" s="29"/>
      <c r="Z339" s="29"/>
      <c r="AA339" s="29"/>
      <c r="AB339" s="29"/>
      <c r="AC339" s="29"/>
      <c r="AD339" s="29"/>
      <c r="AE339" s="29"/>
      <c r="AF339" s="29"/>
      <c r="AG339" s="29"/>
      <c r="AH339" s="29"/>
    </row>
    <row r="340" spans="6:34" x14ac:dyDescent="0.3">
      <c r="F340" s="29"/>
      <c r="G340" s="16"/>
      <c r="H340" s="29"/>
      <c r="I340" s="29"/>
      <c r="J340" s="29"/>
      <c r="K340" s="29"/>
      <c r="L340" s="29"/>
      <c r="M340" s="29"/>
      <c r="N340" s="29"/>
      <c r="O340" s="29"/>
      <c r="P340" s="29"/>
      <c r="Q340" s="29"/>
      <c r="R340" s="29"/>
      <c r="S340" s="29"/>
      <c r="T340" s="29"/>
      <c r="U340" s="29"/>
      <c r="V340" s="29"/>
      <c r="W340" s="29"/>
      <c r="X340" s="29"/>
      <c r="Y340" s="29"/>
      <c r="Z340" s="29"/>
      <c r="AA340" s="29"/>
      <c r="AB340" s="29"/>
      <c r="AC340" s="29"/>
      <c r="AD340" s="29"/>
      <c r="AE340" s="29"/>
      <c r="AF340" s="29"/>
      <c r="AG340" s="29"/>
      <c r="AH340" s="29"/>
    </row>
    <row r="341" spans="6:34" x14ac:dyDescent="0.3">
      <c r="F341" s="29"/>
      <c r="G341" s="16"/>
      <c r="H341" s="29"/>
      <c r="I341" s="29"/>
      <c r="J341" s="29"/>
      <c r="K341" s="29"/>
      <c r="L341" s="29"/>
      <c r="M341" s="29"/>
      <c r="N341" s="29"/>
      <c r="O341" s="29"/>
      <c r="P341" s="29"/>
      <c r="Q341" s="29"/>
      <c r="R341" s="29"/>
      <c r="S341" s="29"/>
      <c r="T341" s="29"/>
      <c r="U341" s="29"/>
      <c r="V341" s="29"/>
      <c r="W341" s="29"/>
      <c r="X341" s="29"/>
      <c r="Y341" s="29"/>
      <c r="Z341" s="29"/>
      <c r="AA341" s="29"/>
      <c r="AB341" s="29"/>
      <c r="AC341" s="29"/>
      <c r="AD341" s="29"/>
      <c r="AE341" s="29"/>
      <c r="AF341" s="29"/>
      <c r="AG341" s="29"/>
      <c r="AH341" s="29"/>
    </row>
    <row r="342" spans="6:34" x14ac:dyDescent="0.3">
      <c r="F342" s="29"/>
      <c r="G342" s="16"/>
      <c r="H342" s="29"/>
      <c r="I342" s="29"/>
      <c r="J342" s="29"/>
      <c r="K342" s="29"/>
      <c r="L342" s="29"/>
      <c r="M342" s="29"/>
      <c r="N342" s="29"/>
      <c r="O342" s="29"/>
      <c r="P342" s="29"/>
      <c r="Q342" s="29"/>
      <c r="R342" s="29"/>
      <c r="S342" s="29"/>
      <c r="T342" s="29"/>
      <c r="U342" s="29"/>
      <c r="V342" s="29"/>
      <c r="W342" s="29"/>
      <c r="X342" s="29"/>
      <c r="Y342" s="29"/>
      <c r="Z342" s="29"/>
      <c r="AA342" s="29"/>
      <c r="AB342" s="29"/>
      <c r="AC342" s="29"/>
      <c r="AD342" s="29"/>
      <c r="AE342" s="29"/>
      <c r="AF342" s="29"/>
      <c r="AG342" s="29"/>
      <c r="AH342" s="29"/>
    </row>
    <row r="343" spans="6:34" x14ac:dyDescent="0.3">
      <c r="F343" s="29"/>
      <c r="G343" s="16"/>
      <c r="H343" s="29"/>
      <c r="I343" s="29"/>
      <c r="J343" s="29"/>
      <c r="K343" s="29"/>
      <c r="L343" s="29"/>
      <c r="M343" s="29"/>
      <c r="N343" s="29"/>
      <c r="O343" s="29"/>
      <c r="P343" s="29"/>
      <c r="Q343" s="29"/>
      <c r="R343" s="29"/>
      <c r="S343" s="29"/>
      <c r="T343" s="29"/>
      <c r="U343" s="29"/>
      <c r="V343" s="29"/>
      <c r="W343" s="29"/>
      <c r="X343" s="29"/>
      <c r="Y343" s="29"/>
      <c r="Z343" s="29"/>
      <c r="AA343" s="29"/>
      <c r="AB343" s="29"/>
      <c r="AC343" s="29"/>
      <c r="AD343" s="29"/>
      <c r="AE343" s="29"/>
      <c r="AF343" s="29"/>
      <c r="AG343" s="29"/>
      <c r="AH343" s="29"/>
    </row>
    <row r="344" spans="6:34" x14ac:dyDescent="0.3">
      <c r="F344" s="29"/>
      <c r="G344" s="16"/>
      <c r="H344" s="29"/>
      <c r="I344" s="29"/>
      <c r="J344" s="29"/>
      <c r="K344" s="29"/>
      <c r="L344" s="29"/>
      <c r="M344" s="29"/>
      <c r="N344" s="29"/>
      <c r="O344" s="29"/>
      <c r="P344" s="29"/>
      <c r="Q344" s="29"/>
      <c r="R344" s="29"/>
      <c r="S344" s="29"/>
      <c r="T344" s="29"/>
      <c r="U344" s="29"/>
      <c r="V344" s="29"/>
      <c r="W344" s="29"/>
      <c r="X344" s="29"/>
      <c r="Y344" s="29"/>
      <c r="Z344" s="29"/>
      <c r="AA344" s="29"/>
      <c r="AB344" s="29"/>
      <c r="AC344" s="29"/>
      <c r="AD344" s="29"/>
      <c r="AE344" s="29"/>
      <c r="AF344" s="29"/>
      <c r="AG344" s="29"/>
      <c r="AH344" s="29"/>
    </row>
    <row r="345" spans="6:34" x14ac:dyDescent="0.3">
      <c r="F345" s="29"/>
      <c r="G345" s="16"/>
      <c r="H345" s="29"/>
      <c r="I345" s="29"/>
      <c r="J345" s="29"/>
      <c r="K345" s="29"/>
      <c r="L345" s="29"/>
      <c r="M345" s="29"/>
      <c r="N345" s="29"/>
      <c r="O345" s="29"/>
      <c r="P345" s="29"/>
      <c r="Q345" s="29"/>
      <c r="R345" s="29"/>
      <c r="S345" s="29"/>
      <c r="T345" s="29"/>
      <c r="U345" s="29"/>
      <c r="V345" s="29"/>
      <c r="W345" s="29"/>
      <c r="X345" s="29"/>
      <c r="Y345" s="29"/>
      <c r="Z345" s="29"/>
      <c r="AA345" s="29"/>
      <c r="AB345" s="29"/>
      <c r="AC345" s="29"/>
      <c r="AD345" s="29"/>
      <c r="AE345" s="29"/>
      <c r="AF345" s="29"/>
      <c r="AG345" s="29"/>
      <c r="AH345" s="29"/>
    </row>
    <row r="346" spans="6:34" x14ac:dyDescent="0.3">
      <c r="F346" s="29"/>
      <c r="G346" s="16"/>
      <c r="H346" s="29"/>
      <c r="I346" s="29"/>
      <c r="J346" s="29"/>
      <c r="K346" s="29"/>
      <c r="L346" s="29"/>
      <c r="M346" s="29"/>
      <c r="N346" s="29"/>
      <c r="O346" s="29"/>
      <c r="P346" s="29"/>
      <c r="Q346" s="29"/>
      <c r="R346" s="29"/>
      <c r="S346" s="29"/>
      <c r="T346" s="29"/>
      <c r="U346" s="29"/>
      <c r="V346" s="29"/>
      <c r="W346" s="29"/>
      <c r="X346" s="29"/>
      <c r="Y346" s="29"/>
      <c r="Z346" s="29"/>
      <c r="AA346" s="29"/>
      <c r="AB346" s="29"/>
      <c r="AC346" s="29"/>
      <c r="AD346" s="29"/>
      <c r="AE346" s="29"/>
      <c r="AF346" s="29"/>
      <c r="AG346" s="29"/>
      <c r="AH346" s="29"/>
    </row>
    <row r="347" spans="6:34" x14ac:dyDescent="0.3">
      <c r="F347" s="29"/>
      <c r="G347" s="16"/>
      <c r="H347" s="29"/>
      <c r="I347" s="29"/>
      <c r="J347" s="29"/>
      <c r="K347" s="29"/>
      <c r="L347" s="29"/>
      <c r="M347" s="29"/>
      <c r="N347" s="29"/>
      <c r="O347" s="29"/>
      <c r="P347" s="29"/>
      <c r="Q347" s="29"/>
      <c r="R347" s="29"/>
      <c r="S347" s="29"/>
      <c r="T347" s="29"/>
      <c r="U347" s="29"/>
      <c r="V347" s="29"/>
      <c r="W347" s="29"/>
      <c r="X347" s="29"/>
      <c r="Y347" s="29"/>
      <c r="Z347" s="29"/>
      <c r="AA347" s="29"/>
      <c r="AB347" s="29"/>
      <c r="AC347" s="29"/>
      <c r="AD347" s="29"/>
      <c r="AE347" s="29"/>
      <c r="AF347" s="29"/>
      <c r="AG347" s="29"/>
      <c r="AH347" s="29"/>
    </row>
    <row r="348" spans="6:34" x14ac:dyDescent="0.3">
      <c r="F348" s="29"/>
      <c r="G348" s="16"/>
      <c r="H348" s="29"/>
      <c r="I348" s="29"/>
      <c r="J348" s="29"/>
      <c r="K348" s="29"/>
      <c r="L348" s="29"/>
      <c r="M348" s="29"/>
      <c r="N348" s="29"/>
      <c r="O348" s="29"/>
      <c r="P348" s="29"/>
      <c r="Q348" s="29"/>
      <c r="R348" s="29"/>
      <c r="S348" s="29"/>
      <c r="T348" s="29"/>
      <c r="U348" s="29"/>
      <c r="V348" s="29"/>
      <c r="W348" s="29"/>
      <c r="X348" s="29"/>
      <c r="Y348" s="29"/>
      <c r="Z348" s="29"/>
      <c r="AA348" s="29"/>
      <c r="AB348" s="29"/>
      <c r="AC348" s="29"/>
      <c r="AD348" s="29"/>
      <c r="AE348" s="29"/>
      <c r="AF348" s="29"/>
      <c r="AG348" s="29"/>
      <c r="AH348" s="29"/>
    </row>
    <row r="349" spans="6:34" x14ac:dyDescent="0.3">
      <c r="F349" s="29"/>
      <c r="G349" s="16"/>
      <c r="H349" s="29"/>
      <c r="I349" s="29"/>
      <c r="J349" s="29"/>
      <c r="K349" s="29"/>
      <c r="L349" s="29"/>
      <c r="M349" s="29"/>
      <c r="N349" s="29"/>
      <c r="O349" s="29"/>
      <c r="P349" s="29"/>
      <c r="Q349" s="29"/>
      <c r="R349" s="29"/>
      <c r="S349" s="29"/>
      <c r="T349" s="29"/>
      <c r="U349" s="29"/>
      <c r="V349" s="29"/>
      <c r="W349" s="29"/>
      <c r="X349" s="29"/>
      <c r="Y349" s="29"/>
      <c r="Z349" s="29"/>
      <c r="AA349" s="29"/>
      <c r="AB349" s="29"/>
      <c r="AC349" s="29"/>
      <c r="AD349" s="29"/>
      <c r="AE349" s="29"/>
      <c r="AF349" s="29"/>
      <c r="AG349" s="29"/>
      <c r="AH349" s="29"/>
    </row>
    <row r="350" spans="6:34" x14ac:dyDescent="0.3">
      <c r="F350" s="29"/>
      <c r="G350" s="16"/>
      <c r="H350" s="29"/>
      <c r="I350" s="29"/>
      <c r="J350" s="29"/>
      <c r="K350" s="29"/>
      <c r="L350" s="29"/>
      <c r="M350" s="29"/>
      <c r="N350" s="29"/>
      <c r="O350" s="29"/>
      <c r="P350" s="29"/>
      <c r="Q350" s="29"/>
      <c r="R350" s="29"/>
      <c r="S350" s="29"/>
      <c r="T350" s="29"/>
      <c r="U350" s="29"/>
      <c r="V350" s="29"/>
      <c r="W350" s="29"/>
      <c r="X350" s="29"/>
      <c r="Y350" s="29"/>
      <c r="Z350" s="29"/>
      <c r="AA350" s="29"/>
      <c r="AB350" s="29"/>
      <c r="AC350" s="29"/>
      <c r="AD350" s="29"/>
      <c r="AE350" s="29"/>
      <c r="AF350" s="29"/>
      <c r="AG350" s="29"/>
      <c r="AH350" s="29"/>
    </row>
    <row r="351" spans="6:34" x14ac:dyDescent="0.3">
      <c r="F351" s="29"/>
      <c r="G351" s="16"/>
      <c r="H351" s="29"/>
      <c r="I351" s="29"/>
      <c r="J351" s="29"/>
      <c r="K351" s="29"/>
      <c r="L351" s="29"/>
      <c r="M351" s="29"/>
      <c r="N351" s="29"/>
      <c r="O351" s="29"/>
      <c r="P351" s="29"/>
      <c r="Q351" s="29"/>
      <c r="R351" s="29"/>
      <c r="S351" s="29"/>
      <c r="T351" s="29"/>
      <c r="U351" s="29"/>
      <c r="V351" s="29"/>
      <c r="W351" s="29"/>
      <c r="X351" s="29"/>
      <c r="Y351" s="29"/>
      <c r="Z351" s="29"/>
      <c r="AA351" s="29"/>
      <c r="AB351" s="29"/>
      <c r="AC351" s="29"/>
      <c r="AD351" s="29"/>
      <c r="AE351" s="29"/>
      <c r="AF351" s="29"/>
      <c r="AG351" s="29"/>
      <c r="AH351" s="29"/>
    </row>
    <row r="352" spans="6:34" x14ac:dyDescent="0.3">
      <c r="F352" s="29"/>
      <c r="G352" s="16"/>
      <c r="H352" s="29"/>
      <c r="I352" s="29"/>
      <c r="J352" s="29"/>
      <c r="K352" s="29"/>
      <c r="L352" s="29"/>
      <c r="M352" s="29"/>
      <c r="N352" s="29"/>
      <c r="O352" s="29"/>
      <c r="P352" s="29"/>
      <c r="Q352" s="29"/>
      <c r="R352" s="29"/>
      <c r="S352" s="29"/>
      <c r="T352" s="29"/>
      <c r="U352" s="29"/>
      <c r="V352" s="29"/>
      <c r="W352" s="29"/>
      <c r="X352" s="29"/>
      <c r="Y352" s="29"/>
      <c r="Z352" s="29"/>
      <c r="AA352" s="29"/>
      <c r="AB352" s="29"/>
      <c r="AC352" s="29"/>
      <c r="AD352" s="29"/>
      <c r="AE352" s="29"/>
      <c r="AF352" s="29"/>
      <c r="AG352" s="29"/>
      <c r="AH352" s="29"/>
    </row>
    <row r="353" spans="6:34" x14ac:dyDescent="0.3">
      <c r="F353" s="29"/>
      <c r="G353" s="16"/>
      <c r="H353" s="29"/>
      <c r="I353" s="29"/>
      <c r="J353" s="29"/>
      <c r="K353" s="29"/>
      <c r="L353" s="29"/>
      <c r="M353" s="29"/>
      <c r="N353" s="29"/>
      <c r="O353" s="29"/>
      <c r="P353" s="29"/>
      <c r="Q353" s="29"/>
      <c r="R353" s="29"/>
      <c r="S353" s="29"/>
      <c r="T353" s="29"/>
      <c r="U353" s="29"/>
      <c r="V353" s="29"/>
      <c r="W353" s="29"/>
      <c r="X353" s="29"/>
      <c r="Y353" s="29"/>
      <c r="Z353" s="29"/>
      <c r="AA353" s="29"/>
      <c r="AB353" s="29"/>
      <c r="AC353" s="29"/>
      <c r="AD353" s="29"/>
      <c r="AE353" s="29"/>
      <c r="AF353" s="29"/>
      <c r="AG353" s="29"/>
      <c r="AH353" s="29"/>
    </row>
    <row r="354" spans="6:34" x14ac:dyDescent="0.3">
      <c r="F354" s="29"/>
      <c r="G354" s="16"/>
      <c r="H354" s="29"/>
      <c r="I354" s="29"/>
      <c r="J354" s="29"/>
      <c r="K354" s="29"/>
      <c r="L354" s="29"/>
      <c r="M354" s="29"/>
      <c r="N354" s="29"/>
      <c r="O354" s="29"/>
      <c r="P354" s="29"/>
      <c r="Q354" s="29"/>
      <c r="R354" s="29"/>
      <c r="S354" s="29"/>
      <c r="T354" s="29"/>
      <c r="U354" s="29"/>
      <c r="V354" s="29"/>
      <c r="W354" s="29"/>
      <c r="X354" s="29"/>
      <c r="Y354" s="29"/>
      <c r="Z354" s="29"/>
      <c r="AA354" s="29"/>
      <c r="AB354" s="29"/>
      <c r="AC354" s="29"/>
      <c r="AD354" s="29"/>
      <c r="AE354" s="29"/>
      <c r="AF354" s="29"/>
      <c r="AG354" s="29"/>
      <c r="AH354" s="29"/>
    </row>
    <row r="355" spans="6:34" x14ac:dyDescent="0.3">
      <c r="F355" s="29"/>
      <c r="G355" s="16"/>
      <c r="H355" s="29"/>
      <c r="I355" s="29"/>
      <c r="J355" s="29"/>
      <c r="K355" s="29"/>
      <c r="L355" s="29"/>
      <c r="M355" s="29"/>
      <c r="N355" s="29"/>
      <c r="O355" s="29"/>
      <c r="P355" s="29"/>
      <c r="Q355" s="29"/>
      <c r="R355" s="29"/>
      <c r="S355" s="29"/>
      <c r="T355" s="29"/>
      <c r="U355" s="29"/>
      <c r="V355" s="29"/>
      <c r="W355" s="29"/>
      <c r="X355" s="29"/>
      <c r="Y355" s="29"/>
      <c r="Z355" s="29"/>
      <c r="AA355" s="29"/>
      <c r="AB355" s="29"/>
      <c r="AC355" s="29"/>
      <c r="AD355" s="29"/>
      <c r="AE355" s="29"/>
      <c r="AF355" s="29"/>
      <c r="AG355" s="29"/>
      <c r="AH355" s="29"/>
    </row>
    <row r="356" spans="6:34" x14ac:dyDescent="0.3">
      <c r="F356" s="29"/>
      <c r="G356" s="16"/>
      <c r="H356" s="29"/>
      <c r="I356" s="29"/>
      <c r="J356" s="29"/>
      <c r="K356" s="29"/>
      <c r="L356" s="29"/>
      <c r="M356" s="29"/>
      <c r="N356" s="29"/>
      <c r="O356" s="29"/>
      <c r="P356" s="29"/>
      <c r="Q356" s="29"/>
      <c r="R356" s="29"/>
      <c r="S356" s="29"/>
      <c r="T356" s="29"/>
      <c r="U356" s="29"/>
      <c r="V356" s="29"/>
      <c r="W356" s="29"/>
      <c r="X356" s="29"/>
      <c r="Y356" s="29"/>
      <c r="Z356" s="29"/>
      <c r="AA356" s="29"/>
      <c r="AB356" s="29"/>
      <c r="AC356" s="29"/>
      <c r="AD356" s="29"/>
      <c r="AE356" s="29"/>
      <c r="AF356" s="29"/>
      <c r="AG356" s="29"/>
      <c r="AH356" s="29"/>
    </row>
    <row r="357" spans="6:34" x14ac:dyDescent="0.3">
      <c r="F357" s="29"/>
      <c r="G357" s="16"/>
      <c r="H357" s="29"/>
      <c r="I357" s="29"/>
      <c r="J357" s="29"/>
      <c r="K357" s="29"/>
      <c r="L357" s="29"/>
      <c r="M357" s="29"/>
      <c r="N357" s="29"/>
      <c r="O357" s="29"/>
      <c r="P357" s="29"/>
      <c r="Q357" s="29"/>
      <c r="R357" s="29"/>
      <c r="S357" s="29"/>
      <c r="T357" s="29"/>
      <c r="U357" s="29"/>
      <c r="V357" s="29"/>
      <c r="W357" s="29"/>
      <c r="X357" s="29"/>
      <c r="Y357" s="29"/>
      <c r="Z357" s="29"/>
      <c r="AA357" s="29"/>
      <c r="AB357" s="29"/>
      <c r="AC357" s="29"/>
      <c r="AD357" s="29"/>
      <c r="AE357" s="29"/>
      <c r="AF357" s="29"/>
      <c r="AG357" s="29"/>
      <c r="AH357" s="29"/>
    </row>
    <row r="358" spans="6:34" x14ac:dyDescent="0.3">
      <c r="F358" s="29"/>
      <c r="G358" s="16"/>
      <c r="H358" s="29"/>
      <c r="I358" s="29"/>
      <c r="J358" s="29"/>
      <c r="K358" s="29"/>
      <c r="L358" s="29"/>
      <c r="M358" s="29"/>
      <c r="N358" s="29"/>
      <c r="O358" s="29"/>
      <c r="P358" s="29"/>
      <c r="Q358" s="29"/>
      <c r="R358" s="29"/>
      <c r="S358" s="29"/>
      <c r="T358" s="29"/>
      <c r="U358" s="29"/>
      <c r="V358" s="29"/>
      <c r="W358" s="29"/>
      <c r="X358" s="29"/>
      <c r="Y358" s="29"/>
      <c r="Z358" s="29"/>
      <c r="AA358" s="29"/>
      <c r="AB358" s="29"/>
      <c r="AC358" s="29"/>
      <c r="AD358" s="29"/>
      <c r="AE358" s="29"/>
      <c r="AF358" s="29"/>
      <c r="AG358" s="29"/>
      <c r="AH358" s="29"/>
    </row>
    <row r="359" spans="6:34" x14ac:dyDescent="0.3">
      <c r="F359" s="29"/>
      <c r="G359" s="16"/>
      <c r="H359" s="29"/>
      <c r="I359" s="29"/>
      <c r="J359" s="29"/>
      <c r="K359" s="29"/>
      <c r="L359" s="29"/>
      <c r="M359" s="29"/>
      <c r="N359" s="29"/>
      <c r="O359" s="29"/>
      <c r="P359" s="29"/>
      <c r="Q359" s="29"/>
      <c r="R359" s="29"/>
      <c r="S359" s="29"/>
      <c r="T359" s="29"/>
      <c r="U359" s="29"/>
      <c r="V359" s="29"/>
      <c r="W359" s="29"/>
      <c r="X359" s="29"/>
      <c r="Y359" s="29"/>
      <c r="Z359" s="29"/>
      <c r="AA359" s="29"/>
      <c r="AB359" s="29"/>
      <c r="AC359" s="29"/>
      <c r="AD359" s="29"/>
      <c r="AE359" s="29"/>
      <c r="AF359" s="29"/>
      <c r="AG359" s="29"/>
      <c r="AH359" s="29"/>
    </row>
    <row r="360" spans="6:34" x14ac:dyDescent="0.3">
      <c r="F360" s="29"/>
      <c r="G360" s="16"/>
      <c r="H360" s="29"/>
      <c r="I360" s="29"/>
      <c r="J360" s="29"/>
      <c r="K360" s="29"/>
      <c r="L360" s="29"/>
      <c r="M360" s="29"/>
      <c r="N360" s="29"/>
      <c r="O360" s="29"/>
      <c r="P360" s="29"/>
      <c r="Q360" s="29"/>
      <c r="R360" s="29"/>
      <c r="S360" s="29"/>
      <c r="T360" s="29"/>
      <c r="U360" s="29"/>
      <c r="V360" s="29"/>
      <c r="W360" s="29"/>
      <c r="X360" s="29"/>
      <c r="Y360" s="29"/>
      <c r="Z360" s="29"/>
      <c r="AA360" s="29"/>
      <c r="AB360" s="29"/>
      <c r="AC360" s="29"/>
      <c r="AD360" s="29"/>
      <c r="AE360" s="29"/>
      <c r="AF360" s="29"/>
      <c r="AG360" s="29"/>
      <c r="AH360" s="29"/>
    </row>
    <row r="361" spans="6:34" x14ac:dyDescent="0.3">
      <c r="F361" s="29"/>
      <c r="G361" s="16"/>
      <c r="H361" s="29"/>
      <c r="I361" s="29"/>
      <c r="J361" s="29"/>
      <c r="K361" s="29"/>
      <c r="L361" s="29"/>
      <c r="M361" s="29"/>
      <c r="N361" s="29"/>
      <c r="O361" s="29"/>
      <c r="P361" s="29"/>
      <c r="Q361" s="29"/>
      <c r="R361" s="29"/>
      <c r="S361" s="29"/>
      <c r="T361" s="29"/>
      <c r="U361" s="29"/>
      <c r="V361" s="29"/>
      <c r="W361" s="29"/>
      <c r="X361" s="29"/>
      <c r="Y361" s="29"/>
      <c r="Z361" s="29"/>
      <c r="AA361" s="29"/>
      <c r="AB361" s="29"/>
      <c r="AC361" s="29"/>
      <c r="AD361" s="29"/>
      <c r="AE361" s="29"/>
      <c r="AF361" s="29"/>
      <c r="AG361" s="29"/>
      <c r="AH361" s="29"/>
    </row>
    <row r="362" spans="6:34" x14ac:dyDescent="0.3">
      <c r="F362" s="29"/>
      <c r="G362" s="16"/>
      <c r="H362" s="29"/>
      <c r="I362" s="29"/>
      <c r="J362" s="29"/>
      <c r="K362" s="29"/>
      <c r="L362" s="29"/>
      <c r="M362" s="29"/>
      <c r="N362" s="29"/>
      <c r="O362" s="29"/>
      <c r="P362" s="29"/>
      <c r="Q362" s="29"/>
      <c r="R362" s="29"/>
      <c r="S362" s="29"/>
      <c r="T362" s="29"/>
      <c r="U362" s="29"/>
      <c r="V362" s="29"/>
      <c r="W362" s="29"/>
      <c r="X362" s="29"/>
      <c r="Y362" s="29"/>
      <c r="Z362" s="29"/>
      <c r="AA362" s="29"/>
      <c r="AB362" s="29"/>
      <c r="AC362" s="29"/>
      <c r="AD362" s="29"/>
      <c r="AE362" s="29"/>
      <c r="AF362" s="29"/>
      <c r="AG362" s="29"/>
      <c r="AH362" s="29"/>
    </row>
    <row r="363" spans="6:34" x14ac:dyDescent="0.3">
      <c r="F363" s="29"/>
      <c r="G363" s="16"/>
      <c r="H363" s="29"/>
      <c r="I363" s="29"/>
      <c r="J363" s="29"/>
      <c r="K363" s="29"/>
      <c r="L363" s="29"/>
      <c r="M363" s="29"/>
      <c r="N363" s="29"/>
      <c r="O363" s="29"/>
      <c r="P363" s="29"/>
      <c r="Q363" s="29"/>
      <c r="R363" s="29"/>
      <c r="S363" s="29"/>
      <c r="T363" s="29"/>
      <c r="U363" s="29"/>
      <c r="V363" s="29"/>
      <c r="W363" s="29"/>
      <c r="X363" s="29"/>
      <c r="Y363" s="29"/>
      <c r="Z363" s="29"/>
      <c r="AA363" s="29"/>
      <c r="AB363" s="29"/>
      <c r="AC363" s="29"/>
      <c r="AD363" s="29"/>
      <c r="AE363" s="29"/>
      <c r="AF363" s="29"/>
      <c r="AG363" s="29"/>
      <c r="AH363" s="29"/>
    </row>
    <row r="364" spans="6:34" x14ac:dyDescent="0.3">
      <c r="F364" s="29"/>
      <c r="G364" s="16"/>
      <c r="H364" s="29"/>
      <c r="I364" s="29"/>
      <c r="J364" s="29"/>
      <c r="K364" s="29"/>
      <c r="L364" s="29"/>
      <c r="M364" s="29"/>
      <c r="N364" s="29"/>
      <c r="O364" s="29"/>
      <c r="P364" s="29"/>
      <c r="Q364" s="29"/>
      <c r="R364" s="29"/>
      <c r="S364" s="29"/>
      <c r="T364" s="29"/>
      <c r="U364" s="29"/>
      <c r="V364" s="29"/>
      <c r="W364" s="29"/>
      <c r="X364" s="29"/>
      <c r="Y364" s="29"/>
      <c r="Z364" s="29"/>
      <c r="AA364" s="29"/>
      <c r="AB364" s="29"/>
      <c r="AC364" s="29"/>
      <c r="AD364" s="29"/>
      <c r="AE364" s="29"/>
      <c r="AF364" s="29"/>
      <c r="AG364" s="29"/>
      <c r="AH364" s="29"/>
    </row>
    <row r="365" spans="6:34" x14ac:dyDescent="0.3">
      <c r="F365" s="29"/>
      <c r="G365" s="16"/>
      <c r="H365" s="29"/>
      <c r="I365" s="29"/>
      <c r="J365" s="29"/>
      <c r="K365" s="29"/>
      <c r="L365" s="29"/>
      <c r="M365" s="29"/>
      <c r="N365" s="29"/>
      <c r="O365" s="29"/>
      <c r="P365" s="29"/>
      <c r="Q365" s="29"/>
      <c r="R365" s="29"/>
      <c r="S365" s="29"/>
      <c r="T365" s="29"/>
      <c r="U365" s="29"/>
      <c r="V365" s="29"/>
      <c r="W365" s="29"/>
      <c r="X365" s="29"/>
      <c r="Y365" s="29"/>
      <c r="Z365" s="29"/>
      <c r="AA365" s="29"/>
      <c r="AB365" s="29"/>
      <c r="AC365" s="29"/>
      <c r="AD365" s="29"/>
      <c r="AE365" s="29"/>
      <c r="AF365" s="29"/>
      <c r="AG365" s="29"/>
      <c r="AH365" s="29"/>
    </row>
    <row r="366" spans="6:34" x14ac:dyDescent="0.3">
      <c r="F366" s="29"/>
      <c r="G366" s="16"/>
      <c r="H366" s="29"/>
      <c r="I366" s="29"/>
      <c r="J366" s="29"/>
      <c r="K366" s="29"/>
      <c r="L366" s="29"/>
      <c r="M366" s="29"/>
      <c r="N366" s="29"/>
      <c r="O366" s="29"/>
      <c r="P366" s="29"/>
      <c r="Q366" s="29"/>
      <c r="R366" s="29"/>
      <c r="S366" s="29"/>
      <c r="T366" s="29"/>
      <c r="U366" s="29"/>
      <c r="V366" s="29"/>
      <c r="W366" s="29"/>
      <c r="X366" s="29"/>
      <c r="Y366" s="29"/>
      <c r="Z366" s="29"/>
      <c r="AA366" s="29"/>
      <c r="AB366" s="29"/>
      <c r="AC366" s="29"/>
      <c r="AD366" s="29"/>
      <c r="AE366" s="29"/>
      <c r="AF366" s="29"/>
      <c r="AG366" s="29"/>
      <c r="AH366" s="29"/>
    </row>
    <row r="367" spans="6:34" x14ac:dyDescent="0.3">
      <c r="F367" s="29"/>
      <c r="G367" s="16"/>
      <c r="H367" s="29"/>
      <c r="I367" s="29"/>
      <c r="J367" s="29"/>
      <c r="K367" s="29"/>
      <c r="L367" s="29"/>
      <c r="M367" s="29"/>
      <c r="N367" s="29"/>
      <c r="O367" s="29"/>
      <c r="P367" s="29"/>
      <c r="Q367" s="29"/>
      <c r="R367" s="29"/>
      <c r="S367" s="29"/>
      <c r="T367" s="29"/>
      <c r="U367" s="29"/>
      <c r="V367" s="29"/>
      <c r="W367" s="29"/>
      <c r="X367" s="29"/>
      <c r="Y367" s="29"/>
      <c r="Z367" s="29"/>
      <c r="AA367" s="29"/>
      <c r="AB367" s="29"/>
      <c r="AC367" s="29"/>
      <c r="AD367" s="29"/>
      <c r="AE367" s="29"/>
      <c r="AF367" s="29"/>
      <c r="AG367" s="29"/>
      <c r="AH367" s="29"/>
    </row>
    <row r="368" spans="6:34" x14ac:dyDescent="0.3">
      <c r="F368" s="29"/>
      <c r="G368" s="16"/>
      <c r="H368" s="29"/>
      <c r="I368" s="29"/>
      <c r="J368" s="29"/>
      <c r="K368" s="29"/>
      <c r="L368" s="29"/>
      <c r="M368" s="29"/>
      <c r="N368" s="29"/>
      <c r="O368" s="29"/>
      <c r="P368" s="29"/>
      <c r="Q368" s="29"/>
      <c r="R368" s="29"/>
      <c r="S368" s="29"/>
      <c r="T368" s="29"/>
      <c r="U368" s="29"/>
      <c r="V368" s="29"/>
      <c r="W368" s="29"/>
      <c r="X368" s="29"/>
      <c r="Y368" s="29"/>
      <c r="Z368" s="29"/>
      <c r="AA368" s="29"/>
      <c r="AB368" s="29"/>
      <c r="AC368" s="29"/>
      <c r="AD368" s="29"/>
      <c r="AE368" s="29"/>
      <c r="AF368" s="29"/>
      <c r="AG368" s="29"/>
      <c r="AH368" s="29"/>
    </row>
    <row r="369" spans="6:34" x14ac:dyDescent="0.3">
      <c r="F369" s="29"/>
      <c r="G369" s="16"/>
      <c r="H369" s="29"/>
      <c r="I369" s="29"/>
      <c r="J369" s="29"/>
      <c r="K369" s="29"/>
      <c r="L369" s="29"/>
      <c r="M369" s="29"/>
      <c r="N369" s="29"/>
      <c r="O369" s="29"/>
      <c r="P369" s="29"/>
      <c r="Q369" s="29"/>
      <c r="R369" s="29"/>
      <c r="S369" s="29"/>
      <c r="T369" s="29"/>
      <c r="U369" s="29"/>
      <c r="V369" s="29"/>
      <c r="W369" s="29"/>
      <c r="X369" s="29"/>
      <c r="Y369" s="29"/>
      <c r="Z369" s="29"/>
      <c r="AA369" s="29"/>
      <c r="AB369" s="29"/>
      <c r="AC369" s="29"/>
      <c r="AD369" s="29"/>
      <c r="AE369" s="29"/>
      <c r="AF369" s="29"/>
      <c r="AG369" s="29"/>
      <c r="AH369" s="29"/>
    </row>
    <row r="370" spans="6:34" x14ac:dyDescent="0.3">
      <c r="F370" s="29"/>
      <c r="G370" s="16"/>
      <c r="H370" s="29"/>
      <c r="I370" s="29"/>
      <c r="J370" s="29"/>
      <c r="K370" s="29"/>
      <c r="L370" s="29"/>
      <c r="M370" s="29"/>
      <c r="N370" s="29"/>
      <c r="O370" s="29"/>
      <c r="P370" s="29"/>
      <c r="Q370" s="29"/>
      <c r="R370" s="29"/>
      <c r="S370" s="29"/>
      <c r="T370" s="29"/>
      <c r="U370" s="29"/>
      <c r="V370" s="29"/>
      <c r="W370" s="29"/>
      <c r="X370" s="29"/>
      <c r="Y370" s="29"/>
      <c r="Z370" s="29"/>
      <c r="AA370" s="29"/>
      <c r="AB370" s="29"/>
      <c r="AC370" s="29"/>
      <c r="AD370" s="29"/>
      <c r="AE370" s="29"/>
      <c r="AF370" s="29"/>
      <c r="AG370" s="29"/>
      <c r="AH370" s="29"/>
    </row>
    <row r="371" spans="6:34" x14ac:dyDescent="0.3">
      <c r="F371" s="29"/>
      <c r="G371" s="16"/>
      <c r="H371" s="29"/>
      <c r="I371" s="29"/>
      <c r="J371" s="29"/>
      <c r="K371" s="29"/>
      <c r="L371" s="29"/>
      <c r="M371" s="29"/>
      <c r="N371" s="29"/>
      <c r="O371" s="29"/>
      <c r="P371" s="29"/>
      <c r="Q371" s="29"/>
      <c r="R371" s="29"/>
      <c r="S371" s="29"/>
      <c r="T371" s="29"/>
      <c r="U371" s="29"/>
      <c r="V371" s="29"/>
      <c r="W371" s="29"/>
      <c r="X371" s="29"/>
      <c r="Y371" s="29"/>
      <c r="Z371" s="29"/>
      <c r="AA371" s="29"/>
      <c r="AB371" s="29"/>
      <c r="AC371" s="29"/>
      <c r="AD371" s="29"/>
      <c r="AE371" s="29"/>
      <c r="AF371" s="29"/>
      <c r="AG371" s="29"/>
      <c r="AH371" s="29"/>
    </row>
    <row r="372" spans="6:34" x14ac:dyDescent="0.3">
      <c r="F372" s="29"/>
      <c r="G372" s="16"/>
      <c r="H372" s="29"/>
      <c r="I372" s="29"/>
      <c r="J372" s="29"/>
      <c r="K372" s="29"/>
      <c r="L372" s="29"/>
      <c r="M372" s="29"/>
      <c r="N372" s="29"/>
      <c r="O372" s="29"/>
      <c r="P372" s="29"/>
      <c r="Q372" s="29"/>
      <c r="R372" s="29"/>
      <c r="S372" s="29"/>
      <c r="T372" s="29"/>
      <c r="U372" s="29"/>
      <c r="V372" s="29"/>
      <c r="W372" s="29"/>
      <c r="X372" s="29"/>
      <c r="Y372" s="29"/>
      <c r="Z372" s="29"/>
      <c r="AA372" s="29"/>
      <c r="AB372" s="29"/>
      <c r="AC372" s="29"/>
      <c r="AD372" s="29"/>
      <c r="AE372" s="29"/>
      <c r="AF372" s="29"/>
      <c r="AG372" s="29"/>
      <c r="AH372" s="29"/>
    </row>
    <row r="373" spans="6:34" x14ac:dyDescent="0.3">
      <c r="F373" s="29"/>
      <c r="G373" s="16"/>
      <c r="H373" s="29"/>
      <c r="I373" s="29"/>
      <c r="J373" s="29"/>
      <c r="K373" s="29"/>
      <c r="L373" s="29"/>
      <c r="M373" s="29"/>
      <c r="N373" s="29"/>
      <c r="O373" s="29"/>
      <c r="P373" s="29"/>
      <c r="Q373" s="29"/>
      <c r="R373" s="29"/>
      <c r="S373" s="29"/>
      <c r="T373" s="29"/>
      <c r="U373" s="29"/>
      <c r="V373" s="29"/>
      <c r="W373" s="29"/>
      <c r="X373" s="29"/>
      <c r="Y373" s="29"/>
      <c r="Z373" s="29"/>
      <c r="AA373" s="29"/>
      <c r="AB373" s="29"/>
      <c r="AC373" s="29"/>
      <c r="AD373" s="29"/>
      <c r="AE373" s="29"/>
      <c r="AF373" s="29"/>
      <c r="AG373" s="29"/>
      <c r="AH373" s="29"/>
    </row>
    <row r="374" spans="6:34" x14ac:dyDescent="0.3">
      <c r="F374" s="29"/>
      <c r="G374" s="16"/>
      <c r="H374" s="29"/>
      <c r="I374" s="29"/>
      <c r="J374" s="29"/>
      <c r="K374" s="29"/>
      <c r="L374" s="29"/>
      <c r="M374" s="29"/>
      <c r="N374" s="29"/>
      <c r="O374" s="29"/>
      <c r="P374" s="29"/>
      <c r="Q374" s="29"/>
      <c r="R374" s="29"/>
      <c r="S374" s="29"/>
      <c r="T374" s="29"/>
      <c r="U374" s="29"/>
      <c r="V374" s="29"/>
      <c r="W374" s="29"/>
      <c r="X374" s="29"/>
      <c r="Y374" s="29"/>
      <c r="Z374" s="29"/>
      <c r="AA374" s="29"/>
      <c r="AB374" s="29"/>
      <c r="AC374" s="29"/>
      <c r="AD374" s="29"/>
      <c r="AE374" s="29"/>
      <c r="AF374" s="29"/>
      <c r="AG374" s="29"/>
      <c r="AH374" s="29"/>
    </row>
    <row r="375" spans="6:34" x14ac:dyDescent="0.3">
      <c r="F375" s="29"/>
      <c r="G375" s="16"/>
      <c r="H375" s="29"/>
      <c r="I375" s="29"/>
      <c r="J375" s="29"/>
      <c r="K375" s="29"/>
      <c r="L375" s="29"/>
      <c r="M375" s="29"/>
      <c r="N375" s="29"/>
      <c r="O375" s="29"/>
      <c r="P375" s="29"/>
      <c r="Q375" s="29"/>
      <c r="R375" s="29"/>
      <c r="S375" s="29"/>
      <c r="T375" s="29"/>
      <c r="U375" s="29"/>
      <c r="V375" s="29"/>
      <c r="W375" s="29"/>
      <c r="X375" s="29"/>
      <c r="Y375" s="29"/>
      <c r="Z375" s="29"/>
      <c r="AA375" s="29"/>
      <c r="AB375" s="29"/>
      <c r="AC375" s="29"/>
      <c r="AD375" s="29"/>
      <c r="AE375" s="29"/>
      <c r="AF375" s="29"/>
      <c r="AG375" s="29"/>
      <c r="AH375" s="29"/>
    </row>
    <row r="376" spans="6:34" x14ac:dyDescent="0.3">
      <c r="F376" s="29"/>
      <c r="G376" s="16"/>
      <c r="H376" s="29"/>
      <c r="I376" s="29"/>
      <c r="J376" s="29"/>
      <c r="K376" s="29"/>
      <c r="L376" s="29"/>
      <c r="M376" s="29"/>
      <c r="N376" s="29"/>
      <c r="O376" s="29"/>
      <c r="P376" s="29"/>
      <c r="Q376" s="29"/>
      <c r="R376" s="29"/>
      <c r="S376" s="29"/>
      <c r="T376" s="29"/>
      <c r="U376" s="29"/>
      <c r="V376" s="29"/>
      <c r="W376" s="29"/>
      <c r="X376" s="29"/>
      <c r="Y376" s="29"/>
      <c r="Z376" s="29"/>
      <c r="AA376" s="29"/>
      <c r="AB376" s="29"/>
      <c r="AC376" s="29"/>
      <c r="AD376" s="29"/>
      <c r="AE376" s="29"/>
      <c r="AF376" s="29"/>
      <c r="AG376" s="29"/>
      <c r="AH376" s="29"/>
    </row>
    <row r="377" spans="6:34" x14ac:dyDescent="0.3">
      <c r="F377" s="29"/>
      <c r="G377" s="16"/>
      <c r="H377" s="29"/>
      <c r="I377" s="29"/>
      <c r="J377" s="29"/>
      <c r="K377" s="29"/>
      <c r="L377" s="29"/>
      <c r="M377" s="29"/>
      <c r="N377" s="29"/>
      <c r="O377" s="29"/>
      <c r="P377" s="29"/>
      <c r="Q377" s="29"/>
      <c r="R377" s="29"/>
      <c r="S377" s="29"/>
      <c r="T377" s="29"/>
      <c r="U377" s="29"/>
      <c r="V377" s="29"/>
      <c r="W377" s="29"/>
      <c r="X377" s="29"/>
      <c r="Y377" s="29"/>
      <c r="Z377" s="29"/>
      <c r="AA377" s="29"/>
      <c r="AB377" s="29"/>
      <c r="AC377" s="29"/>
      <c r="AD377" s="29"/>
      <c r="AE377" s="29"/>
      <c r="AF377" s="29"/>
      <c r="AG377" s="29"/>
      <c r="AH377" s="29"/>
    </row>
    <row r="378" spans="6:34" x14ac:dyDescent="0.3">
      <c r="F378" s="29"/>
      <c r="G378" s="16"/>
      <c r="H378" s="29"/>
      <c r="I378" s="29"/>
      <c r="J378" s="29"/>
      <c r="K378" s="29"/>
      <c r="L378" s="29"/>
      <c r="M378" s="29"/>
      <c r="N378" s="29"/>
      <c r="O378" s="29"/>
      <c r="P378" s="29"/>
      <c r="Q378" s="29"/>
      <c r="R378" s="29"/>
      <c r="S378" s="29"/>
      <c r="T378" s="29"/>
      <c r="U378" s="29"/>
      <c r="V378" s="29"/>
      <c r="W378" s="29"/>
      <c r="X378" s="29"/>
      <c r="Y378" s="29"/>
      <c r="Z378" s="29"/>
      <c r="AA378" s="29"/>
      <c r="AB378" s="29"/>
      <c r="AC378" s="29"/>
      <c r="AD378" s="29"/>
      <c r="AE378" s="29"/>
      <c r="AF378" s="29"/>
      <c r="AG378" s="29"/>
      <c r="AH378" s="29"/>
    </row>
    <row r="379" spans="6:34" x14ac:dyDescent="0.3">
      <c r="F379" s="29"/>
      <c r="G379" s="16"/>
      <c r="H379" s="29"/>
      <c r="I379" s="29"/>
      <c r="J379" s="29"/>
      <c r="K379" s="29"/>
      <c r="L379" s="29"/>
      <c r="M379" s="29"/>
      <c r="N379" s="29"/>
      <c r="O379" s="29"/>
      <c r="P379" s="29"/>
      <c r="Q379" s="29"/>
      <c r="R379" s="29"/>
      <c r="S379" s="29"/>
      <c r="T379" s="29"/>
      <c r="U379" s="29"/>
      <c r="V379" s="29"/>
      <c r="W379" s="29"/>
      <c r="X379" s="29"/>
      <c r="Y379" s="29"/>
      <c r="Z379" s="29"/>
      <c r="AA379" s="29"/>
      <c r="AB379" s="29"/>
      <c r="AC379" s="29"/>
      <c r="AD379" s="29"/>
      <c r="AE379" s="29"/>
      <c r="AF379" s="29"/>
      <c r="AG379" s="29"/>
      <c r="AH379" s="29"/>
    </row>
    <row r="380" spans="6:34" x14ac:dyDescent="0.3">
      <c r="F380" s="29"/>
      <c r="G380" s="16"/>
      <c r="H380" s="29"/>
      <c r="I380" s="29"/>
      <c r="J380" s="29"/>
      <c r="K380" s="29"/>
      <c r="L380" s="29"/>
      <c r="M380" s="29"/>
      <c r="N380" s="29"/>
      <c r="O380" s="29"/>
      <c r="P380" s="29"/>
      <c r="Q380" s="29"/>
      <c r="R380" s="29"/>
      <c r="S380" s="29"/>
      <c r="T380" s="29"/>
      <c r="U380" s="29"/>
      <c r="V380" s="29"/>
      <c r="W380" s="29"/>
      <c r="X380" s="29"/>
      <c r="Y380" s="29"/>
      <c r="Z380" s="29"/>
      <c r="AA380" s="29"/>
      <c r="AB380" s="29"/>
      <c r="AC380" s="29"/>
      <c r="AD380" s="29"/>
      <c r="AE380" s="29"/>
      <c r="AF380" s="29"/>
      <c r="AG380" s="29"/>
      <c r="AH380" s="29"/>
    </row>
    <row r="381" spans="6:34" x14ac:dyDescent="0.3">
      <c r="F381" s="29"/>
      <c r="G381" s="16"/>
      <c r="H381" s="29"/>
      <c r="I381" s="29"/>
      <c r="J381" s="29"/>
      <c r="K381" s="29"/>
      <c r="L381" s="29"/>
      <c r="M381" s="29"/>
      <c r="N381" s="29"/>
      <c r="O381" s="29"/>
      <c r="P381" s="29"/>
      <c r="Q381" s="29"/>
      <c r="R381" s="29"/>
      <c r="S381" s="29"/>
      <c r="T381" s="29"/>
      <c r="U381" s="29"/>
      <c r="V381" s="29"/>
      <c r="W381" s="29"/>
      <c r="X381" s="29"/>
      <c r="Y381" s="29"/>
      <c r="Z381" s="29"/>
      <c r="AA381" s="29"/>
      <c r="AB381" s="29"/>
      <c r="AC381" s="29"/>
      <c r="AD381" s="29"/>
      <c r="AE381" s="29"/>
      <c r="AF381" s="29"/>
      <c r="AG381" s="29"/>
      <c r="AH381" s="29"/>
    </row>
    <row r="382" spans="6:34" x14ac:dyDescent="0.3">
      <c r="F382" s="29"/>
      <c r="G382" s="16"/>
      <c r="H382" s="29"/>
      <c r="I382" s="29"/>
      <c r="J382" s="29"/>
      <c r="K382" s="29"/>
      <c r="L382" s="29"/>
      <c r="M382" s="29"/>
      <c r="N382" s="29"/>
      <c r="O382" s="29"/>
      <c r="P382" s="29"/>
      <c r="Q382" s="29"/>
      <c r="R382" s="29"/>
      <c r="S382" s="29"/>
      <c r="T382" s="29"/>
      <c r="U382" s="29"/>
      <c r="V382" s="29"/>
      <c r="W382" s="29"/>
      <c r="X382" s="29"/>
      <c r="Y382" s="29"/>
      <c r="Z382" s="29"/>
      <c r="AA382" s="29"/>
      <c r="AB382" s="29"/>
      <c r="AC382" s="29"/>
      <c r="AD382" s="29"/>
      <c r="AE382" s="29"/>
      <c r="AF382" s="29"/>
      <c r="AG382" s="29"/>
      <c r="AH382" s="29"/>
    </row>
    <row r="383" spans="6:34" x14ac:dyDescent="0.3">
      <c r="F383" s="29"/>
      <c r="G383" s="16"/>
      <c r="H383" s="29"/>
      <c r="I383" s="29"/>
      <c r="J383" s="29"/>
      <c r="K383" s="29"/>
      <c r="L383" s="29"/>
      <c r="M383" s="29"/>
      <c r="N383" s="29"/>
      <c r="O383" s="29"/>
      <c r="P383" s="29"/>
      <c r="Q383" s="29"/>
      <c r="R383" s="29"/>
      <c r="S383" s="29"/>
      <c r="T383" s="29"/>
      <c r="U383" s="29"/>
      <c r="V383" s="29"/>
      <c r="W383" s="29"/>
      <c r="X383" s="29"/>
      <c r="Y383" s="29"/>
      <c r="Z383" s="29"/>
      <c r="AA383" s="29"/>
      <c r="AB383" s="29"/>
      <c r="AC383" s="29"/>
      <c r="AD383" s="29"/>
      <c r="AE383" s="29"/>
      <c r="AF383" s="29"/>
      <c r="AG383" s="29"/>
      <c r="AH383" s="29"/>
    </row>
    <row r="384" spans="6:34" x14ac:dyDescent="0.3">
      <c r="F384" s="29"/>
      <c r="G384" s="16"/>
      <c r="H384" s="29"/>
      <c r="I384" s="29"/>
      <c r="J384" s="29"/>
      <c r="K384" s="29"/>
      <c r="L384" s="29"/>
      <c r="M384" s="29"/>
      <c r="N384" s="29"/>
      <c r="O384" s="29"/>
      <c r="P384" s="29"/>
      <c r="Q384" s="29"/>
      <c r="R384" s="29"/>
      <c r="S384" s="29"/>
      <c r="T384" s="29"/>
      <c r="U384" s="29"/>
      <c r="V384" s="29"/>
      <c r="W384" s="29"/>
      <c r="X384" s="29"/>
      <c r="Y384" s="29"/>
      <c r="Z384" s="29"/>
      <c r="AA384" s="29"/>
      <c r="AB384" s="29"/>
      <c r="AC384" s="29"/>
      <c r="AD384" s="29"/>
      <c r="AE384" s="29"/>
      <c r="AF384" s="29"/>
      <c r="AG384" s="29"/>
      <c r="AH384" s="29"/>
    </row>
    <row r="385" spans="6:34" x14ac:dyDescent="0.3">
      <c r="F385" s="29"/>
      <c r="G385" s="16"/>
      <c r="H385" s="29"/>
      <c r="I385" s="29"/>
      <c r="J385" s="29"/>
      <c r="K385" s="29"/>
      <c r="L385" s="29"/>
      <c r="M385" s="29"/>
      <c r="N385" s="29"/>
      <c r="O385" s="29"/>
      <c r="P385" s="29"/>
      <c r="Q385" s="29"/>
      <c r="R385" s="29"/>
      <c r="S385" s="29"/>
      <c r="T385" s="29"/>
      <c r="U385" s="29"/>
      <c r="V385" s="29"/>
      <c r="W385" s="29"/>
      <c r="X385" s="29"/>
      <c r="Y385" s="29"/>
      <c r="Z385" s="29"/>
      <c r="AA385" s="29"/>
      <c r="AB385" s="29"/>
      <c r="AC385" s="29"/>
      <c r="AD385" s="29"/>
      <c r="AE385" s="29"/>
      <c r="AF385" s="29"/>
      <c r="AG385" s="29"/>
      <c r="AH385" s="29"/>
    </row>
    <row r="386" spans="6:34" x14ac:dyDescent="0.3">
      <c r="F386" s="29"/>
      <c r="G386" s="16"/>
      <c r="H386" s="29"/>
      <c r="I386" s="29"/>
      <c r="J386" s="29"/>
      <c r="K386" s="29"/>
      <c r="L386" s="29"/>
      <c r="M386" s="29"/>
      <c r="N386" s="29"/>
      <c r="O386" s="29"/>
      <c r="P386" s="29"/>
      <c r="Q386" s="29"/>
      <c r="R386" s="29"/>
      <c r="S386" s="29"/>
      <c r="T386" s="29"/>
      <c r="U386" s="29"/>
      <c r="V386" s="29"/>
      <c r="W386" s="29"/>
      <c r="X386" s="29"/>
      <c r="Y386" s="29"/>
      <c r="Z386" s="29"/>
      <c r="AA386" s="29"/>
      <c r="AB386" s="29"/>
      <c r="AC386" s="29"/>
      <c r="AD386" s="29"/>
      <c r="AE386" s="29"/>
      <c r="AF386" s="29"/>
      <c r="AG386" s="29"/>
      <c r="AH386" s="29"/>
    </row>
    <row r="387" spans="6:34" x14ac:dyDescent="0.3">
      <c r="F387" s="29"/>
      <c r="G387" s="16"/>
      <c r="H387" s="29"/>
      <c r="I387" s="29"/>
      <c r="J387" s="29"/>
      <c r="K387" s="29"/>
      <c r="L387" s="29"/>
      <c r="M387" s="29"/>
      <c r="N387" s="29"/>
      <c r="O387" s="29"/>
      <c r="P387" s="29"/>
      <c r="Q387" s="29"/>
      <c r="R387" s="29"/>
      <c r="S387" s="29"/>
      <c r="T387" s="29"/>
      <c r="U387" s="29"/>
      <c r="V387" s="29"/>
      <c r="W387" s="29"/>
      <c r="X387" s="29"/>
      <c r="Y387" s="29"/>
      <c r="Z387" s="29"/>
      <c r="AA387" s="29"/>
      <c r="AB387" s="29"/>
      <c r="AC387" s="29"/>
      <c r="AD387" s="29"/>
      <c r="AE387" s="29"/>
      <c r="AF387" s="29"/>
      <c r="AG387" s="29"/>
      <c r="AH387" s="29"/>
    </row>
    <row r="388" spans="6:34" x14ac:dyDescent="0.3">
      <c r="F388" s="29"/>
      <c r="G388" s="16"/>
      <c r="H388" s="29"/>
      <c r="I388" s="29"/>
      <c r="J388" s="29"/>
      <c r="K388" s="29"/>
      <c r="L388" s="29"/>
      <c r="M388" s="29"/>
      <c r="N388" s="29"/>
      <c r="O388" s="29"/>
      <c r="P388" s="29"/>
      <c r="Q388" s="29"/>
      <c r="R388" s="29"/>
      <c r="S388" s="29"/>
      <c r="T388" s="29"/>
      <c r="U388" s="29"/>
      <c r="V388" s="29"/>
      <c r="W388" s="29"/>
      <c r="X388" s="29"/>
      <c r="Y388" s="29"/>
      <c r="Z388" s="29"/>
      <c r="AA388" s="29"/>
      <c r="AB388" s="29"/>
      <c r="AC388" s="29"/>
      <c r="AD388" s="29"/>
      <c r="AE388" s="29"/>
      <c r="AF388" s="29"/>
      <c r="AG388" s="29"/>
      <c r="AH388" s="29"/>
    </row>
    <row r="389" spans="6:34" x14ac:dyDescent="0.3">
      <c r="F389" s="29"/>
      <c r="G389" s="16"/>
      <c r="H389" s="29"/>
      <c r="I389" s="29"/>
      <c r="J389" s="29"/>
      <c r="K389" s="29"/>
      <c r="L389" s="29"/>
      <c r="M389" s="29"/>
      <c r="N389" s="29"/>
      <c r="O389" s="29"/>
      <c r="P389" s="29"/>
      <c r="Q389" s="29"/>
      <c r="R389" s="29"/>
      <c r="S389" s="29"/>
      <c r="T389" s="29"/>
      <c r="U389" s="29"/>
      <c r="V389" s="29"/>
      <c r="W389" s="29"/>
      <c r="X389" s="29"/>
      <c r="Y389" s="29"/>
      <c r="Z389" s="29"/>
      <c r="AA389" s="29"/>
      <c r="AB389" s="29"/>
      <c r="AC389" s="29"/>
      <c r="AD389" s="29"/>
      <c r="AE389" s="29"/>
      <c r="AF389" s="29"/>
      <c r="AG389" s="29"/>
      <c r="AH389" s="29"/>
    </row>
    <row r="390" spans="6:34" x14ac:dyDescent="0.3">
      <c r="F390" s="29"/>
      <c r="G390" s="16"/>
      <c r="H390" s="29"/>
      <c r="I390" s="29"/>
      <c r="J390" s="29"/>
      <c r="K390" s="29"/>
      <c r="L390" s="29"/>
      <c r="M390" s="29"/>
      <c r="N390" s="29"/>
      <c r="O390" s="29"/>
      <c r="P390" s="29"/>
      <c r="Q390" s="29"/>
      <c r="R390" s="29"/>
      <c r="S390" s="29"/>
      <c r="T390" s="29"/>
      <c r="U390" s="29"/>
      <c r="V390" s="29"/>
      <c r="W390" s="29"/>
      <c r="X390" s="29"/>
      <c r="Y390" s="29"/>
      <c r="Z390" s="29"/>
      <c r="AA390" s="29"/>
      <c r="AB390" s="29"/>
      <c r="AC390" s="29"/>
      <c r="AD390" s="29"/>
      <c r="AE390" s="29"/>
      <c r="AF390" s="29"/>
      <c r="AG390" s="29"/>
      <c r="AH390" s="29"/>
    </row>
    <row r="391" spans="6:34" x14ac:dyDescent="0.3">
      <c r="F391" s="29"/>
      <c r="G391" s="16"/>
      <c r="H391" s="29"/>
      <c r="I391" s="29"/>
      <c r="J391" s="29"/>
      <c r="K391" s="29"/>
      <c r="L391" s="29"/>
      <c r="M391" s="29"/>
      <c r="N391" s="29"/>
      <c r="O391" s="29"/>
      <c r="P391" s="29"/>
      <c r="Q391" s="29"/>
      <c r="R391" s="29"/>
      <c r="S391" s="29"/>
      <c r="T391" s="29"/>
      <c r="U391" s="29"/>
      <c r="V391" s="29"/>
      <c r="W391" s="29"/>
      <c r="X391" s="29"/>
      <c r="Y391" s="29"/>
      <c r="Z391" s="29"/>
      <c r="AA391" s="29"/>
      <c r="AB391" s="29"/>
      <c r="AC391" s="29"/>
      <c r="AD391" s="29"/>
      <c r="AE391" s="29"/>
      <c r="AF391" s="29"/>
      <c r="AG391" s="29"/>
      <c r="AH391" s="29"/>
    </row>
    <row r="392" spans="6:34" x14ac:dyDescent="0.3">
      <c r="F392" s="29"/>
      <c r="G392" s="16"/>
      <c r="H392" s="29"/>
      <c r="I392" s="29"/>
      <c r="J392" s="29"/>
      <c r="K392" s="29"/>
      <c r="L392" s="29"/>
      <c r="M392" s="29"/>
      <c r="N392" s="29"/>
      <c r="O392" s="29"/>
      <c r="P392" s="29"/>
      <c r="Q392" s="29"/>
      <c r="R392" s="29"/>
      <c r="S392" s="29"/>
      <c r="T392" s="29"/>
      <c r="U392" s="29"/>
      <c r="V392" s="29"/>
      <c r="W392" s="29"/>
      <c r="X392" s="29"/>
      <c r="Y392" s="29"/>
      <c r="Z392" s="29"/>
      <c r="AA392" s="29"/>
      <c r="AB392" s="29"/>
      <c r="AC392" s="29"/>
      <c r="AD392" s="29"/>
      <c r="AE392" s="29"/>
      <c r="AF392" s="29"/>
      <c r="AG392" s="29"/>
      <c r="AH392" s="29"/>
    </row>
    <row r="393" spans="6:34" x14ac:dyDescent="0.3">
      <c r="F393" s="29"/>
      <c r="G393" s="16"/>
      <c r="H393" s="29"/>
      <c r="I393" s="29"/>
      <c r="J393" s="29"/>
      <c r="K393" s="29"/>
      <c r="L393" s="29"/>
      <c r="M393" s="29"/>
      <c r="N393" s="29"/>
      <c r="O393" s="29"/>
      <c r="P393" s="29"/>
      <c r="Q393" s="29"/>
      <c r="R393" s="29"/>
      <c r="S393" s="29"/>
      <c r="T393" s="29"/>
      <c r="U393" s="29"/>
      <c r="V393" s="29"/>
      <c r="W393" s="29"/>
      <c r="X393" s="29"/>
      <c r="Y393" s="29"/>
      <c r="Z393" s="29"/>
      <c r="AA393" s="29"/>
      <c r="AB393" s="29"/>
      <c r="AC393" s="29"/>
      <c r="AD393" s="29"/>
      <c r="AE393" s="29"/>
      <c r="AF393" s="29"/>
      <c r="AG393" s="29"/>
      <c r="AH393" s="29"/>
    </row>
    <row r="394" spans="6:34" x14ac:dyDescent="0.3">
      <c r="F394" s="29"/>
      <c r="G394" s="16"/>
      <c r="H394" s="29"/>
      <c r="I394" s="29"/>
      <c r="J394" s="29"/>
      <c r="K394" s="29"/>
      <c r="L394" s="29"/>
      <c r="M394" s="29"/>
      <c r="N394" s="29"/>
      <c r="O394" s="29"/>
      <c r="P394" s="29"/>
      <c r="Q394" s="29"/>
      <c r="R394" s="29"/>
      <c r="S394" s="29"/>
      <c r="T394" s="29"/>
      <c r="U394" s="29"/>
      <c r="V394" s="29"/>
      <c r="W394" s="29"/>
      <c r="X394" s="29"/>
      <c r="Y394" s="29"/>
      <c r="Z394" s="29"/>
      <c r="AA394" s="29"/>
      <c r="AB394" s="29"/>
      <c r="AC394" s="29"/>
      <c r="AD394" s="29"/>
      <c r="AE394" s="29"/>
      <c r="AF394" s="29"/>
      <c r="AG394" s="29"/>
      <c r="AH394" s="29"/>
    </row>
    <row r="395" spans="6:34" x14ac:dyDescent="0.3">
      <c r="F395" s="29"/>
      <c r="G395" s="16"/>
      <c r="H395" s="29"/>
      <c r="I395" s="29"/>
      <c r="J395" s="29"/>
      <c r="K395" s="29"/>
      <c r="L395" s="29"/>
      <c r="M395" s="29"/>
      <c r="N395" s="29"/>
      <c r="O395" s="29"/>
      <c r="P395" s="29"/>
      <c r="Q395" s="29"/>
      <c r="R395" s="29"/>
      <c r="S395" s="29"/>
      <c r="T395" s="29"/>
      <c r="U395" s="29"/>
      <c r="V395" s="29"/>
      <c r="W395" s="29"/>
      <c r="X395" s="29"/>
      <c r="Y395" s="29"/>
      <c r="Z395" s="29"/>
      <c r="AA395" s="29"/>
      <c r="AB395" s="29"/>
      <c r="AC395" s="29"/>
      <c r="AD395" s="29"/>
      <c r="AE395" s="29"/>
      <c r="AF395" s="29"/>
      <c r="AG395" s="29"/>
      <c r="AH395" s="29"/>
    </row>
    <row r="396" spans="6:34" x14ac:dyDescent="0.3">
      <c r="F396" s="29"/>
      <c r="G396" s="16"/>
      <c r="H396" s="29"/>
      <c r="I396" s="29"/>
      <c r="J396" s="29"/>
      <c r="K396" s="29"/>
      <c r="L396" s="29"/>
      <c r="M396" s="29"/>
      <c r="N396" s="29"/>
      <c r="O396" s="29"/>
      <c r="P396" s="29"/>
      <c r="Q396" s="29"/>
      <c r="R396" s="29"/>
      <c r="S396" s="29"/>
      <c r="T396" s="29"/>
      <c r="U396" s="29"/>
      <c r="V396" s="29"/>
      <c r="W396" s="29"/>
      <c r="X396" s="29"/>
      <c r="Y396" s="29"/>
      <c r="Z396" s="29"/>
      <c r="AA396" s="29"/>
      <c r="AB396" s="29"/>
      <c r="AC396" s="29"/>
      <c r="AD396" s="29"/>
      <c r="AE396" s="29"/>
      <c r="AF396" s="29"/>
      <c r="AG396" s="29"/>
      <c r="AH396" s="29"/>
    </row>
    <row r="397" spans="6:34" x14ac:dyDescent="0.3">
      <c r="F397" s="29"/>
      <c r="G397" s="16"/>
      <c r="H397" s="29"/>
      <c r="I397" s="29"/>
      <c r="J397" s="29"/>
      <c r="K397" s="29"/>
      <c r="L397" s="29"/>
      <c r="M397" s="29"/>
      <c r="N397" s="29"/>
      <c r="O397" s="29"/>
      <c r="P397" s="29"/>
      <c r="Q397" s="29"/>
      <c r="R397" s="29"/>
      <c r="S397" s="29"/>
      <c r="T397" s="29"/>
      <c r="U397" s="29"/>
      <c r="V397" s="29"/>
      <c r="W397" s="29"/>
      <c r="X397" s="29"/>
      <c r="Y397" s="29"/>
      <c r="Z397" s="29"/>
      <c r="AA397" s="29"/>
      <c r="AB397" s="29"/>
      <c r="AC397" s="29"/>
      <c r="AD397" s="29"/>
      <c r="AE397" s="29"/>
      <c r="AF397" s="29"/>
      <c r="AG397" s="29"/>
      <c r="AH397" s="29"/>
    </row>
    <row r="398" spans="6:34" x14ac:dyDescent="0.3">
      <c r="F398" s="29"/>
      <c r="G398" s="16"/>
      <c r="H398" s="29"/>
      <c r="I398" s="29"/>
      <c r="J398" s="29"/>
      <c r="K398" s="29"/>
      <c r="L398" s="29"/>
      <c r="M398" s="29"/>
      <c r="N398" s="29"/>
      <c r="O398" s="29"/>
      <c r="P398" s="29"/>
      <c r="Q398" s="29"/>
      <c r="R398" s="29"/>
      <c r="S398" s="29"/>
      <c r="T398" s="29"/>
      <c r="U398" s="29"/>
      <c r="V398" s="29"/>
      <c r="W398" s="29"/>
      <c r="X398" s="29"/>
      <c r="Y398" s="29"/>
      <c r="Z398" s="29"/>
      <c r="AA398" s="29"/>
      <c r="AB398" s="29"/>
      <c r="AC398" s="29"/>
      <c r="AD398" s="29"/>
      <c r="AE398" s="29"/>
      <c r="AF398" s="29"/>
      <c r="AG398" s="29"/>
      <c r="AH398" s="29"/>
    </row>
    <row r="399" spans="6:34" x14ac:dyDescent="0.3">
      <c r="F399" s="29"/>
      <c r="G399" s="16"/>
      <c r="H399" s="29"/>
      <c r="I399" s="29"/>
      <c r="J399" s="29"/>
      <c r="K399" s="29"/>
      <c r="L399" s="29"/>
      <c r="M399" s="29"/>
      <c r="N399" s="29"/>
      <c r="O399" s="29"/>
      <c r="P399" s="29"/>
      <c r="Q399" s="29"/>
      <c r="R399" s="29"/>
      <c r="S399" s="29"/>
      <c r="T399" s="29"/>
      <c r="U399" s="29"/>
      <c r="V399" s="29"/>
      <c r="W399" s="29"/>
      <c r="X399" s="29"/>
      <c r="Y399" s="29"/>
      <c r="Z399" s="29"/>
      <c r="AA399" s="29"/>
      <c r="AB399" s="29"/>
      <c r="AC399" s="29"/>
      <c r="AD399" s="29"/>
      <c r="AE399" s="29"/>
      <c r="AF399" s="29"/>
      <c r="AG399" s="29"/>
      <c r="AH399" s="29"/>
    </row>
    <row r="400" spans="6:34" x14ac:dyDescent="0.3">
      <c r="F400" s="29"/>
      <c r="G400" s="16"/>
      <c r="H400" s="29"/>
      <c r="I400" s="29"/>
      <c r="J400" s="29"/>
      <c r="K400" s="29"/>
      <c r="L400" s="29"/>
      <c r="M400" s="29"/>
      <c r="N400" s="29"/>
      <c r="O400" s="29"/>
      <c r="P400" s="29"/>
      <c r="Q400" s="29"/>
      <c r="R400" s="29"/>
      <c r="S400" s="29"/>
      <c r="T400" s="29"/>
      <c r="U400" s="29"/>
      <c r="V400" s="29"/>
      <c r="W400" s="29"/>
      <c r="X400" s="29"/>
      <c r="Y400" s="29"/>
      <c r="Z400" s="29"/>
      <c r="AA400" s="29"/>
      <c r="AB400" s="29"/>
      <c r="AC400" s="29"/>
      <c r="AD400" s="29"/>
      <c r="AE400" s="29"/>
      <c r="AF400" s="29"/>
      <c r="AG400" s="29"/>
      <c r="AH400" s="29"/>
    </row>
    <row r="401" spans="6:34" x14ac:dyDescent="0.3">
      <c r="F401" s="29"/>
      <c r="G401" s="16"/>
      <c r="H401" s="29"/>
      <c r="I401" s="29"/>
      <c r="J401" s="29"/>
      <c r="K401" s="29"/>
      <c r="L401" s="29"/>
      <c r="M401" s="29"/>
      <c r="N401" s="29"/>
      <c r="O401" s="29"/>
      <c r="P401" s="29"/>
      <c r="Q401" s="29"/>
      <c r="R401" s="29"/>
      <c r="S401" s="29"/>
      <c r="T401" s="29"/>
      <c r="U401" s="29"/>
      <c r="V401" s="29"/>
      <c r="W401" s="29"/>
      <c r="X401" s="29"/>
      <c r="Y401" s="29"/>
      <c r="Z401" s="29"/>
      <c r="AA401" s="29"/>
      <c r="AB401" s="29"/>
      <c r="AC401" s="29"/>
      <c r="AD401" s="29"/>
      <c r="AE401" s="29"/>
      <c r="AF401" s="29"/>
      <c r="AG401" s="29"/>
      <c r="AH401" s="29"/>
    </row>
    <row r="402" spans="6:34" x14ac:dyDescent="0.3">
      <c r="F402" s="29"/>
      <c r="G402" s="16"/>
      <c r="H402" s="29"/>
      <c r="I402" s="29"/>
      <c r="J402" s="29"/>
      <c r="K402" s="29"/>
      <c r="L402" s="29"/>
      <c r="M402" s="29"/>
      <c r="N402" s="29"/>
      <c r="O402" s="29"/>
      <c r="P402" s="29"/>
      <c r="Q402" s="29"/>
      <c r="R402" s="29"/>
      <c r="S402" s="29"/>
      <c r="T402" s="29"/>
      <c r="U402" s="29"/>
      <c r="V402" s="29"/>
      <c r="W402" s="29"/>
      <c r="X402" s="29"/>
      <c r="Y402" s="29"/>
      <c r="Z402" s="29"/>
      <c r="AA402" s="29"/>
      <c r="AB402" s="29"/>
      <c r="AC402" s="29"/>
      <c r="AD402" s="29"/>
      <c r="AE402" s="29"/>
      <c r="AF402" s="29"/>
      <c r="AG402" s="29"/>
      <c r="AH402" s="29"/>
    </row>
    <row r="403" spans="6:34" x14ac:dyDescent="0.3">
      <c r="F403" s="29"/>
      <c r="G403" s="16"/>
      <c r="H403" s="29"/>
      <c r="I403" s="29"/>
      <c r="J403" s="29"/>
      <c r="K403" s="29"/>
      <c r="L403" s="29"/>
      <c r="M403" s="29"/>
      <c r="N403" s="29"/>
      <c r="O403" s="29"/>
      <c r="P403" s="29"/>
      <c r="Q403" s="29"/>
      <c r="R403" s="29"/>
      <c r="S403" s="29"/>
      <c r="T403" s="29"/>
      <c r="U403" s="29"/>
      <c r="V403" s="29"/>
      <c r="W403" s="29"/>
      <c r="X403" s="29"/>
      <c r="Y403" s="29"/>
      <c r="Z403" s="29"/>
      <c r="AA403" s="29"/>
      <c r="AB403" s="29"/>
      <c r="AC403" s="29"/>
      <c r="AD403" s="29"/>
      <c r="AE403" s="29"/>
      <c r="AF403" s="29"/>
      <c r="AG403" s="29"/>
      <c r="AH403" s="29"/>
    </row>
    <row r="404" spans="6:34" x14ac:dyDescent="0.3">
      <c r="F404" s="29"/>
      <c r="G404" s="16"/>
      <c r="H404" s="29"/>
      <c r="I404" s="29"/>
      <c r="J404" s="29"/>
      <c r="K404" s="29"/>
      <c r="L404" s="29"/>
      <c r="M404" s="29"/>
      <c r="N404" s="29"/>
      <c r="O404" s="29"/>
      <c r="P404" s="29"/>
      <c r="Q404" s="29"/>
      <c r="R404" s="29"/>
      <c r="S404" s="29"/>
      <c r="T404" s="29"/>
      <c r="U404" s="29"/>
      <c r="V404" s="29"/>
      <c r="W404" s="29"/>
      <c r="X404" s="29"/>
      <c r="Y404" s="29"/>
      <c r="Z404" s="29"/>
      <c r="AA404" s="29"/>
      <c r="AB404" s="29"/>
      <c r="AC404" s="29"/>
      <c r="AD404" s="29"/>
      <c r="AE404" s="29"/>
      <c r="AF404" s="29"/>
      <c r="AG404" s="29"/>
      <c r="AH404" s="29"/>
    </row>
    <row r="405" spans="6:34" x14ac:dyDescent="0.3">
      <c r="F405" s="29"/>
      <c r="G405" s="16"/>
      <c r="H405" s="29"/>
      <c r="I405" s="29"/>
      <c r="J405" s="29"/>
      <c r="K405" s="29"/>
      <c r="L405" s="29"/>
      <c r="M405" s="29"/>
      <c r="N405" s="29"/>
      <c r="O405" s="29"/>
      <c r="P405" s="29"/>
      <c r="Q405" s="29"/>
      <c r="R405" s="29"/>
      <c r="S405" s="29"/>
      <c r="T405" s="29"/>
      <c r="U405" s="29"/>
      <c r="V405" s="29"/>
      <c r="W405" s="29"/>
      <c r="X405" s="29"/>
      <c r="Y405" s="29"/>
      <c r="Z405" s="29"/>
      <c r="AA405" s="29"/>
      <c r="AB405" s="29"/>
      <c r="AC405" s="29"/>
      <c r="AD405" s="29"/>
      <c r="AE405" s="29"/>
      <c r="AF405" s="29"/>
      <c r="AG405" s="29"/>
      <c r="AH405" s="29"/>
    </row>
    <row r="406" spans="6:34" x14ac:dyDescent="0.3">
      <c r="F406" s="29"/>
      <c r="G406" s="16"/>
      <c r="H406" s="29"/>
      <c r="I406" s="29"/>
      <c r="J406" s="29"/>
      <c r="K406" s="29"/>
      <c r="L406" s="29"/>
      <c r="M406" s="29"/>
      <c r="N406" s="29"/>
      <c r="O406" s="29"/>
      <c r="P406" s="29"/>
      <c r="Q406" s="29"/>
      <c r="R406" s="29"/>
      <c r="S406" s="29"/>
      <c r="T406" s="29"/>
      <c r="U406" s="29"/>
      <c r="V406" s="29"/>
      <c r="W406" s="29"/>
      <c r="X406" s="29"/>
      <c r="Y406" s="29"/>
      <c r="Z406" s="29"/>
      <c r="AA406" s="29"/>
      <c r="AB406" s="29"/>
      <c r="AC406" s="29"/>
      <c r="AD406" s="29"/>
      <c r="AE406" s="29"/>
      <c r="AF406" s="29"/>
      <c r="AG406" s="29"/>
      <c r="AH406" s="29"/>
    </row>
    <row r="407" spans="6:34" x14ac:dyDescent="0.3">
      <c r="F407" s="29"/>
      <c r="G407" s="16"/>
      <c r="H407" s="29"/>
      <c r="I407" s="29"/>
      <c r="J407" s="29"/>
      <c r="K407" s="29"/>
      <c r="L407" s="29"/>
      <c r="M407" s="29"/>
      <c r="N407" s="29"/>
      <c r="O407" s="29"/>
      <c r="P407" s="29"/>
      <c r="Q407" s="29"/>
      <c r="R407" s="29"/>
      <c r="S407" s="29"/>
      <c r="T407" s="29"/>
      <c r="U407" s="29"/>
      <c r="V407" s="29"/>
      <c r="W407" s="29"/>
      <c r="X407" s="29"/>
      <c r="Y407" s="29"/>
      <c r="Z407" s="29"/>
      <c r="AA407" s="29"/>
      <c r="AB407" s="29"/>
      <c r="AC407" s="29"/>
      <c r="AD407" s="29"/>
      <c r="AE407" s="29"/>
      <c r="AF407" s="29"/>
      <c r="AG407" s="29"/>
      <c r="AH407" s="29"/>
    </row>
    <row r="408" spans="6:34" x14ac:dyDescent="0.3">
      <c r="F408" s="29"/>
      <c r="G408" s="16"/>
      <c r="H408" s="29"/>
      <c r="I408" s="29"/>
      <c r="J408" s="29"/>
      <c r="K408" s="29"/>
      <c r="L408" s="29"/>
      <c r="M408" s="29"/>
      <c r="N408" s="29"/>
      <c r="O408" s="29"/>
      <c r="P408" s="29"/>
      <c r="Q408" s="29"/>
      <c r="R408" s="29"/>
      <c r="S408" s="29"/>
      <c r="T408" s="29"/>
      <c r="U408" s="29"/>
      <c r="V408" s="29"/>
      <c r="W408" s="29"/>
      <c r="X408" s="29"/>
      <c r="Y408" s="29"/>
      <c r="Z408" s="29"/>
      <c r="AA408" s="29"/>
      <c r="AB408" s="29"/>
      <c r="AC408" s="29"/>
      <c r="AD408" s="29"/>
      <c r="AE408" s="29"/>
      <c r="AF408" s="29"/>
      <c r="AG408" s="29"/>
      <c r="AH408" s="29"/>
    </row>
    <row r="409" spans="6:34" x14ac:dyDescent="0.3">
      <c r="F409" s="29"/>
      <c r="G409" s="16"/>
      <c r="H409" s="29"/>
      <c r="I409" s="29"/>
      <c r="J409" s="29"/>
      <c r="K409" s="29"/>
      <c r="L409" s="29"/>
      <c r="M409" s="29"/>
      <c r="N409" s="29"/>
      <c r="O409" s="29"/>
      <c r="P409" s="29"/>
      <c r="Q409" s="29"/>
      <c r="R409" s="29"/>
      <c r="S409" s="29"/>
      <c r="T409" s="29"/>
      <c r="U409" s="29"/>
      <c r="V409" s="29"/>
      <c r="W409" s="29"/>
      <c r="X409" s="29"/>
      <c r="Y409" s="29"/>
      <c r="Z409" s="29"/>
      <c r="AA409" s="29"/>
      <c r="AB409" s="29"/>
      <c r="AC409" s="29"/>
      <c r="AD409" s="29"/>
      <c r="AE409" s="29"/>
      <c r="AF409" s="29"/>
      <c r="AG409" s="29"/>
      <c r="AH409" s="29"/>
    </row>
    <row r="410" spans="6:34" x14ac:dyDescent="0.3">
      <c r="F410" s="29"/>
      <c r="G410" s="16"/>
      <c r="H410" s="29"/>
      <c r="I410" s="29"/>
      <c r="J410" s="29"/>
      <c r="K410" s="29"/>
      <c r="L410" s="29"/>
      <c r="M410" s="29"/>
      <c r="N410" s="29"/>
      <c r="O410" s="29"/>
      <c r="P410" s="29"/>
      <c r="Q410" s="29"/>
      <c r="R410" s="29"/>
      <c r="S410" s="29"/>
      <c r="T410" s="29"/>
      <c r="U410" s="29"/>
      <c r="V410" s="29"/>
      <c r="W410" s="29"/>
      <c r="X410" s="29"/>
      <c r="Y410" s="29"/>
      <c r="Z410" s="29"/>
      <c r="AA410" s="29"/>
      <c r="AB410" s="29"/>
      <c r="AC410" s="29"/>
      <c r="AD410" s="29"/>
      <c r="AE410" s="29"/>
      <c r="AF410" s="29"/>
      <c r="AG410" s="29"/>
      <c r="AH410" s="29"/>
    </row>
    <row r="411" spans="6:34" x14ac:dyDescent="0.3">
      <c r="F411" s="29"/>
      <c r="G411" s="16"/>
      <c r="H411" s="29"/>
      <c r="I411" s="29"/>
      <c r="J411" s="29"/>
      <c r="K411" s="29"/>
      <c r="L411" s="29"/>
      <c r="M411" s="29"/>
      <c r="N411" s="29"/>
      <c r="O411" s="29"/>
      <c r="P411" s="29"/>
      <c r="Q411" s="29"/>
      <c r="R411" s="29"/>
      <c r="S411" s="29"/>
      <c r="T411" s="29"/>
      <c r="U411" s="29"/>
      <c r="V411" s="29"/>
      <c r="W411" s="29"/>
      <c r="X411" s="29"/>
      <c r="Y411" s="29"/>
      <c r="Z411" s="29"/>
      <c r="AA411" s="29"/>
      <c r="AB411" s="29"/>
      <c r="AC411" s="29"/>
      <c r="AD411" s="29"/>
      <c r="AE411" s="29"/>
      <c r="AF411" s="29"/>
      <c r="AG411" s="29"/>
      <c r="AH411" s="29"/>
    </row>
    <row r="412" spans="6:34" x14ac:dyDescent="0.3">
      <c r="F412" s="29"/>
      <c r="G412" s="16"/>
      <c r="H412" s="29"/>
      <c r="I412" s="29"/>
      <c r="J412" s="29"/>
      <c r="K412" s="29"/>
      <c r="L412" s="29"/>
      <c r="M412" s="29"/>
      <c r="N412" s="29"/>
      <c r="O412" s="29"/>
      <c r="P412" s="29"/>
      <c r="Q412" s="29"/>
      <c r="R412" s="29"/>
      <c r="S412" s="29"/>
      <c r="T412" s="29"/>
      <c r="U412" s="29"/>
      <c r="V412" s="29"/>
      <c r="W412" s="29"/>
      <c r="X412" s="29"/>
      <c r="Y412" s="29"/>
      <c r="Z412" s="29"/>
      <c r="AA412" s="29"/>
      <c r="AB412" s="29"/>
      <c r="AC412" s="29"/>
      <c r="AD412" s="29"/>
      <c r="AE412" s="29"/>
      <c r="AF412" s="29"/>
      <c r="AG412" s="29"/>
      <c r="AH412" s="29"/>
    </row>
    <row r="413" spans="6:34" x14ac:dyDescent="0.3">
      <c r="F413" s="29"/>
      <c r="G413" s="16"/>
      <c r="H413" s="29"/>
      <c r="I413" s="29"/>
      <c r="J413" s="29"/>
      <c r="K413" s="29"/>
      <c r="L413" s="29"/>
      <c r="M413" s="29"/>
      <c r="N413" s="29"/>
      <c r="O413" s="29"/>
      <c r="P413" s="29"/>
      <c r="Q413" s="29"/>
      <c r="R413" s="29"/>
      <c r="S413" s="29"/>
      <c r="T413" s="29"/>
      <c r="U413" s="29"/>
      <c r="V413" s="29"/>
      <c r="W413" s="29"/>
      <c r="X413" s="29"/>
      <c r="Y413" s="29"/>
      <c r="Z413" s="29"/>
      <c r="AA413" s="29"/>
      <c r="AB413" s="29"/>
      <c r="AC413" s="29"/>
      <c r="AD413" s="29"/>
      <c r="AE413" s="29"/>
      <c r="AF413" s="29"/>
      <c r="AG413" s="29"/>
      <c r="AH413" s="29"/>
    </row>
    <row r="414" spans="6:34" x14ac:dyDescent="0.3">
      <c r="F414" s="29"/>
      <c r="G414" s="16"/>
      <c r="H414" s="29"/>
      <c r="I414" s="29"/>
      <c r="J414" s="29"/>
      <c r="K414" s="29"/>
      <c r="L414" s="29"/>
      <c r="M414" s="29"/>
      <c r="N414" s="29"/>
      <c r="O414" s="29"/>
      <c r="P414" s="29"/>
      <c r="Q414" s="29"/>
      <c r="R414" s="29"/>
      <c r="S414" s="29"/>
      <c r="T414" s="29"/>
      <c r="U414" s="29"/>
      <c r="V414" s="29"/>
      <c r="W414" s="29"/>
      <c r="X414" s="29"/>
      <c r="Y414" s="29"/>
      <c r="Z414" s="29"/>
      <c r="AA414" s="29"/>
      <c r="AB414" s="29"/>
      <c r="AC414" s="29"/>
      <c r="AD414" s="29"/>
      <c r="AE414" s="29"/>
      <c r="AF414" s="29"/>
      <c r="AG414" s="29"/>
      <c r="AH414" s="29"/>
    </row>
    <row r="415" spans="6:34" x14ac:dyDescent="0.3">
      <c r="F415" s="29"/>
      <c r="G415" s="16"/>
      <c r="H415" s="29"/>
      <c r="I415" s="29"/>
      <c r="J415" s="29"/>
      <c r="K415" s="29"/>
      <c r="L415" s="29"/>
      <c r="M415" s="29"/>
      <c r="N415" s="29"/>
      <c r="O415" s="29"/>
      <c r="P415" s="29"/>
      <c r="Q415" s="29"/>
      <c r="R415" s="29"/>
      <c r="S415" s="29"/>
      <c r="T415" s="29"/>
      <c r="U415" s="29"/>
      <c r="V415" s="29"/>
      <c r="W415" s="29"/>
      <c r="X415" s="29"/>
      <c r="Y415" s="29"/>
      <c r="Z415" s="29"/>
      <c r="AA415" s="29"/>
      <c r="AB415" s="29"/>
      <c r="AC415" s="29"/>
      <c r="AD415" s="29"/>
      <c r="AE415" s="29"/>
      <c r="AF415" s="29"/>
      <c r="AG415" s="29"/>
      <c r="AH415" s="29"/>
    </row>
    <row r="416" spans="6:34" x14ac:dyDescent="0.3">
      <c r="F416" s="29"/>
      <c r="G416" s="16"/>
      <c r="H416" s="29"/>
      <c r="I416" s="29"/>
      <c r="J416" s="29"/>
      <c r="K416" s="29"/>
      <c r="L416" s="29"/>
      <c r="M416" s="29"/>
      <c r="N416" s="29"/>
      <c r="O416" s="29"/>
      <c r="P416" s="29"/>
      <c r="Q416" s="29"/>
      <c r="R416" s="29"/>
      <c r="S416" s="29"/>
      <c r="T416" s="29"/>
      <c r="U416" s="29"/>
      <c r="V416" s="29"/>
      <c r="W416" s="29"/>
      <c r="X416" s="29"/>
      <c r="Y416" s="29"/>
      <c r="Z416" s="29"/>
      <c r="AA416" s="29"/>
      <c r="AB416" s="29"/>
      <c r="AC416" s="29"/>
      <c r="AD416" s="29"/>
      <c r="AE416" s="29"/>
      <c r="AF416" s="29"/>
      <c r="AG416" s="29"/>
      <c r="AH416" s="29"/>
    </row>
    <row r="417" spans="6:34" x14ac:dyDescent="0.3">
      <c r="F417" s="29"/>
      <c r="G417" s="16"/>
      <c r="H417" s="29"/>
      <c r="I417" s="29"/>
      <c r="J417" s="29"/>
      <c r="K417" s="29"/>
      <c r="L417" s="29"/>
      <c r="M417" s="29"/>
      <c r="N417" s="29"/>
      <c r="O417" s="29"/>
      <c r="P417" s="29"/>
      <c r="Q417" s="29"/>
      <c r="R417" s="29"/>
      <c r="S417" s="29"/>
      <c r="T417" s="29"/>
      <c r="U417" s="29"/>
      <c r="V417" s="29"/>
      <c r="W417" s="29"/>
      <c r="X417" s="29"/>
      <c r="Y417" s="29"/>
      <c r="Z417" s="29"/>
      <c r="AA417" s="29"/>
      <c r="AB417" s="29"/>
      <c r="AC417" s="29"/>
      <c r="AD417" s="29"/>
      <c r="AE417" s="29"/>
      <c r="AF417" s="29"/>
      <c r="AG417" s="29"/>
      <c r="AH417" s="29"/>
    </row>
    <row r="418" spans="6:34" x14ac:dyDescent="0.3">
      <c r="F418" s="29"/>
      <c r="G418" s="16"/>
      <c r="H418" s="29"/>
      <c r="I418" s="29"/>
      <c r="J418" s="29"/>
      <c r="K418" s="29"/>
      <c r="L418" s="29"/>
      <c r="M418" s="29"/>
      <c r="N418" s="29"/>
      <c r="O418" s="29"/>
      <c r="P418" s="29"/>
      <c r="Q418" s="29"/>
      <c r="R418" s="29"/>
      <c r="S418" s="29"/>
      <c r="T418" s="29"/>
      <c r="U418" s="29"/>
      <c r="V418" s="29"/>
      <c r="W418" s="29"/>
      <c r="X418" s="29"/>
      <c r="Y418" s="29"/>
      <c r="Z418" s="29"/>
      <c r="AA418" s="29"/>
      <c r="AB418" s="29"/>
      <c r="AC418" s="29"/>
      <c r="AD418" s="29"/>
      <c r="AE418" s="29"/>
      <c r="AF418" s="29"/>
      <c r="AG418" s="29"/>
      <c r="AH418" s="29"/>
    </row>
    <row r="419" spans="6:34" x14ac:dyDescent="0.3">
      <c r="F419" s="29"/>
      <c r="G419" s="16"/>
      <c r="H419" s="29"/>
      <c r="I419" s="29"/>
      <c r="J419" s="29"/>
      <c r="K419" s="29"/>
      <c r="L419" s="29"/>
      <c r="M419" s="29"/>
      <c r="N419" s="29"/>
      <c r="O419" s="29"/>
      <c r="P419" s="29"/>
      <c r="Q419" s="29"/>
      <c r="R419" s="29"/>
      <c r="S419" s="29"/>
      <c r="T419" s="29"/>
      <c r="U419" s="29"/>
      <c r="V419" s="29"/>
      <c r="W419" s="29"/>
      <c r="X419" s="29"/>
      <c r="Y419" s="29"/>
      <c r="Z419" s="29"/>
      <c r="AA419" s="29"/>
      <c r="AB419" s="29"/>
      <c r="AC419" s="29"/>
      <c r="AD419" s="29"/>
      <c r="AE419" s="29"/>
      <c r="AF419" s="29"/>
      <c r="AG419" s="29"/>
      <c r="AH419" s="29"/>
    </row>
    <row r="420" spans="6:34" x14ac:dyDescent="0.3">
      <c r="F420" s="29"/>
      <c r="G420" s="16"/>
      <c r="H420" s="29"/>
      <c r="I420" s="29"/>
      <c r="J420" s="29"/>
      <c r="K420" s="29"/>
      <c r="L420" s="29"/>
      <c r="M420" s="29"/>
      <c r="N420" s="29"/>
      <c r="O420" s="29"/>
      <c r="P420" s="29"/>
      <c r="Q420" s="29"/>
      <c r="R420" s="29"/>
      <c r="S420" s="29"/>
      <c r="T420" s="29"/>
      <c r="U420" s="29"/>
      <c r="V420" s="29"/>
      <c r="W420" s="29"/>
      <c r="X420" s="29"/>
      <c r="Y420" s="29"/>
      <c r="Z420" s="29"/>
      <c r="AA420" s="29"/>
      <c r="AB420" s="29"/>
      <c r="AC420" s="29"/>
      <c r="AD420" s="29"/>
      <c r="AE420" s="29"/>
      <c r="AF420" s="29"/>
      <c r="AG420" s="29"/>
      <c r="AH420" s="29"/>
    </row>
    <row r="421" spans="6:34" x14ac:dyDescent="0.3">
      <c r="F421" s="29"/>
      <c r="G421" s="16"/>
      <c r="H421" s="29"/>
      <c r="I421" s="29"/>
      <c r="J421" s="29"/>
      <c r="K421" s="29"/>
      <c r="L421" s="29"/>
      <c r="M421" s="29"/>
      <c r="N421" s="29"/>
      <c r="O421" s="29"/>
      <c r="P421" s="29"/>
      <c r="Q421" s="29"/>
      <c r="R421" s="29"/>
      <c r="S421" s="29"/>
      <c r="T421" s="29"/>
      <c r="U421" s="29"/>
      <c r="V421" s="29"/>
      <c r="W421" s="29"/>
      <c r="X421" s="29"/>
      <c r="Y421" s="29"/>
      <c r="Z421" s="29"/>
      <c r="AA421" s="29"/>
      <c r="AB421" s="29"/>
      <c r="AC421" s="29"/>
      <c r="AD421" s="29"/>
      <c r="AE421" s="29"/>
      <c r="AF421" s="29"/>
      <c r="AG421" s="29"/>
      <c r="AH421" s="29"/>
    </row>
    <row r="422" spans="6:34" x14ac:dyDescent="0.3">
      <c r="F422" s="29"/>
      <c r="G422" s="16"/>
      <c r="H422" s="29"/>
      <c r="I422" s="29"/>
      <c r="J422" s="29"/>
      <c r="K422" s="29"/>
      <c r="L422" s="29"/>
      <c r="M422" s="29"/>
      <c r="N422" s="29"/>
      <c r="O422" s="29"/>
      <c r="P422" s="29"/>
      <c r="Q422" s="29"/>
      <c r="R422" s="29"/>
      <c r="S422" s="29"/>
      <c r="T422" s="29"/>
      <c r="U422" s="29"/>
      <c r="V422" s="29"/>
      <c r="W422" s="29"/>
      <c r="X422" s="29"/>
      <c r="Y422" s="29"/>
      <c r="Z422" s="29"/>
      <c r="AA422" s="29"/>
      <c r="AB422" s="29"/>
      <c r="AC422" s="29"/>
      <c r="AD422" s="29"/>
      <c r="AE422" s="29"/>
      <c r="AF422" s="29"/>
      <c r="AG422" s="29"/>
      <c r="AH422" s="29"/>
    </row>
    <row r="423" spans="6:34" x14ac:dyDescent="0.3">
      <c r="F423" s="29"/>
      <c r="G423" s="16"/>
      <c r="H423" s="29"/>
      <c r="I423" s="29"/>
      <c r="J423" s="29"/>
      <c r="K423" s="29"/>
      <c r="L423" s="29"/>
      <c r="M423" s="29"/>
      <c r="N423" s="29"/>
      <c r="O423" s="29"/>
      <c r="P423" s="29"/>
      <c r="Q423" s="29"/>
      <c r="R423" s="29"/>
      <c r="S423" s="29"/>
      <c r="T423" s="29"/>
      <c r="U423" s="29"/>
      <c r="V423" s="29"/>
      <c r="W423" s="29"/>
      <c r="X423" s="29"/>
      <c r="Y423" s="29"/>
      <c r="Z423" s="29"/>
      <c r="AA423" s="29"/>
      <c r="AB423" s="29"/>
      <c r="AC423" s="29"/>
      <c r="AD423" s="29"/>
      <c r="AE423" s="29"/>
      <c r="AF423" s="29"/>
      <c r="AG423" s="29"/>
      <c r="AH423" s="29"/>
    </row>
    <row r="424" spans="6:34" x14ac:dyDescent="0.3">
      <c r="F424" s="29"/>
      <c r="G424" s="16"/>
      <c r="H424" s="29"/>
      <c r="I424" s="29"/>
      <c r="J424" s="29"/>
      <c r="K424" s="29"/>
      <c r="L424" s="29"/>
      <c r="M424" s="29"/>
      <c r="N424" s="29"/>
      <c r="O424" s="29"/>
      <c r="P424" s="29"/>
      <c r="Q424" s="29"/>
      <c r="R424" s="29"/>
      <c r="S424" s="29"/>
      <c r="T424" s="29"/>
      <c r="U424" s="29"/>
      <c r="V424" s="29"/>
      <c r="W424" s="29"/>
      <c r="X424" s="29"/>
      <c r="Y424" s="29"/>
      <c r="Z424" s="29"/>
      <c r="AA424" s="29"/>
      <c r="AB424" s="29"/>
      <c r="AC424" s="29"/>
      <c r="AD424" s="29"/>
      <c r="AE424" s="29"/>
      <c r="AF424" s="29"/>
      <c r="AG424" s="29"/>
      <c r="AH424" s="29"/>
    </row>
    <row r="425" spans="6:34" x14ac:dyDescent="0.3">
      <c r="F425" s="29"/>
      <c r="G425" s="16"/>
      <c r="H425" s="29"/>
      <c r="I425" s="29"/>
      <c r="J425" s="29"/>
      <c r="K425" s="29"/>
      <c r="L425" s="29"/>
      <c r="M425" s="29"/>
      <c r="N425" s="29"/>
      <c r="O425" s="29"/>
      <c r="P425" s="29"/>
      <c r="Q425" s="29"/>
      <c r="R425" s="29"/>
      <c r="S425" s="29"/>
      <c r="T425" s="29"/>
      <c r="U425" s="29"/>
      <c r="V425" s="29"/>
      <c r="W425" s="29"/>
      <c r="X425" s="29"/>
      <c r="Y425" s="29"/>
      <c r="Z425" s="29"/>
      <c r="AA425" s="29"/>
      <c r="AB425" s="29"/>
      <c r="AC425" s="29"/>
      <c r="AD425" s="29"/>
      <c r="AE425" s="29"/>
      <c r="AF425" s="29"/>
      <c r="AG425" s="29"/>
      <c r="AH425" s="29"/>
    </row>
    <row r="426" spans="6:34" x14ac:dyDescent="0.3">
      <c r="F426" s="29"/>
      <c r="G426" s="16"/>
      <c r="H426" s="29"/>
      <c r="I426" s="29"/>
      <c r="J426" s="29"/>
      <c r="K426" s="29"/>
      <c r="L426" s="29"/>
      <c r="M426" s="29"/>
      <c r="N426" s="29"/>
      <c r="O426" s="29"/>
      <c r="P426" s="29"/>
      <c r="Q426" s="29"/>
      <c r="R426" s="29"/>
      <c r="S426" s="29"/>
      <c r="T426" s="29"/>
      <c r="U426" s="29"/>
      <c r="V426" s="29"/>
      <c r="W426" s="29"/>
      <c r="X426" s="29"/>
      <c r="Y426" s="29"/>
      <c r="Z426" s="29"/>
      <c r="AA426" s="29"/>
      <c r="AB426" s="29"/>
      <c r="AC426" s="29"/>
      <c r="AD426" s="29"/>
      <c r="AE426" s="29"/>
      <c r="AF426" s="29"/>
      <c r="AG426" s="29"/>
      <c r="AH426" s="29"/>
    </row>
    <row r="427" spans="6:34" x14ac:dyDescent="0.3">
      <c r="F427" s="29"/>
      <c r="G427" s="16"/>
      <c r="H427" s="29"/>
      <c r="I427" s="29"/>
      <c r="J427" s="29"/>
      <c r="K427" s="29"/>
      <c r="L427" s="29"/>
      <c r="M427" s="29"/>
      <c r="N427" s="29"/>
      <c r="O427" s="29"/>
      <c r="P427" s="29"/>
      <c r="Q427" s="29"/>
      <c r="R427" s="29"/>
      <c r="S427" s="29"/>
      <c r="T427" s="29"/>
      <c r="U427" s="29"/>
      <c r="V427" s="29"/>
      <c r="W427" s="29"/>
      <c r="X427" s="29"/>
      <c r="Y427" s="29"/>
      <c r="Z427" s="29"/>
      <c r="AA427" s="29"/>
      <c r="AB427" s="29"/>
      <c r="AC427" s="29"/>
      <c r="AD427" s="29"/>
      <c r="AE427" s="29"/>
      <c r="AF427" s="29"/>
      <c r="AG427" s="29"/>
      <c r="AH427" s="29"/>
    </row>
    <row r="428" spans="6:34" x14ac:dyDescent="0.3">
      <c r="F428" s="29"/>
      <c r="G428" s="16"/>
      <c r="H428" s="29"/>
      <c r="I428" s="29"/>
      <c r="J428" s="29"/>
      <c r="K428" s="29"/>
      <c r="L428" s="29"/>
      <c r="M428" s="29"/>
      <c r="N428" s="29"/>
      <c r="O428" s="29"/>
      <c r="P428" s="29"/>
      <c r="Q428" s="29"/>
      <c r="R428" s="29"/>
      <c r="S428" s="29"/>
      <c r="T428" s="29"/>
      <c r="U428" s="29"/>
      <c r="V428" s="29"/>
      <c r="W428" s="29"/>
      <c r="X428" s="29"/>
      <c r="Y428" s="29"/>
      <c r="Z428" s="29"/>
      <c r="AA428" s="29"/>
      <c r="AB428" s="29"/>
      <c r="AC428" s="29"/>
      <c r="AD428" s="29"/>
      <c r="AE428" s="29"/>
      <c r="AF428" s="29"/>
      <c r="AG428" s="29"/>
      <c r="AH428" s="29"/>
    </row>
    <row r="429" spans="6:34" x14ac:dyDescent="0.3">
      <c r="F429" s="29"/>
      <c r="G429" s="16"/>
      <c r="H429" s="29"/>
      <c r="I429" s="29"/>
      <c r="J429" s="29"/>
      <c r="K429" s="29"/>
      <c r="L429" s="29"/>
      <c r="M429" s="29"/>
      <c r="N429" s="29"/>
      <c r="O429" s="29"/>
      <c r="P429" s="29"/>
      <c r="Q429" s="29"/>
      <c r="R429" s="29"/>
      <c r="S429" s="29"/>
      <c r="T429" s="29"/>
      <c r="U429" s="29"/>
      <c r="V429" s="29"/>
      <c r="W429" s="29"/>
      <c r="X429" s="29"/>
      <c r="Y429" s="29"/>
      <c r="Z429" s="29"/>
      <c r="AA429" s="29"/>
      <c r="AB429" s="29"/>
      <c r="AC429" s="29"/>
      <c r="AD429" s="29"/>
      <c r="AE429" s="29"/>
      <c r="AF429" s="29"/>
      <c r="AG429" s="29"/>
      <c r="AH429" s="29"/>
    </row>
    <row r="430" spans="6:34" x14ac:dyDescent="0.3">
      <c r="F430" s="29"/>
      <c r="G430" s="16"/>
      <c r="H430" s="29"/>
      <c r="I430" s="29"/>
      <c r="J430" s="29"/>
      <c r="K430" s="29"/>
      <c r="L430" s="29"/>
      <c r="M430" s="29"/>
      <c r="N430" s="29"/>
      <c r="O430" s="29"/>
      <c r="P430" s="29"/>
      <c r="Q430" s="29"/>
      <c r="R430" s="29"/>
      <c r="S430" s="29"/>
      <c r="T430" s="29"/>
      <c r="U430" s="29"/>
      <c r="V430" s="29"/>
      <c r="W430" s="29"/>
      <c r="X430" s="29"/>
      <c r="Y430" s="29"/>
      <c r="Z430" s="29"/>
      <c r="AA430" s="29"/>
      <c r="AB430" s="29"/>
      <c r="AC430" s="29"/>
      <c r="AD430" s="29"/>
      <c r="AE430" s="29"/>
      <c r="AF430" s="29"/>
      <c r="AG430" s="29"/>
      <c r="AH430" s="29"/>
    </row>
    <row r="431" spans="6:34" x14ac:dyDescent="0.3">
      <c r="F431" s="29"/>
      <c r="G431" s="16"/>
      <c r="H431" s="29"/>
      <c r="I431" s="29"/>
      <c r="J431" s="29"/>
      <c r="K431" s="29"/>
      <c r="L431" s="29"/>
      <c r="M431" s="29"/>
      <c r="N431" s="29"/>
      <c r="O431" s="29"/>
      <c r="P431" s="29"/>
      <c r="Q431" s="29"/>
      <c r="R431" s="29"/>
      <c r="S431" s="29"/>
      <c r="T431" s="29"/>
      <c r="U431" s="29"/>
      <c r="V431" s="29"/>
      <c r="W431" s="29"/>
      <c r="X431" s="29"/>
      <c r="Y431" s="29"/>
      <c r="Z431" s="29"/>
      <c r="AA431" s="29"/>
      <c r="AB431" s="29"/>
      <c r="AC431" s="29"/>
      <c r="AD431" s="29"/>
      <c r="AE431" s="29"/>
      <c r="AF431" s="29"/>
      <c r="AG431" s="29"/>
      <c r="AH431" s="29"/>
    </row>
    <row r="432" spans="6:34" x14ac:dyDescent="0.3">
      <c r="F432" s="29"/>
      <c r="G432" s="16"/>
      <c r="H432" s="29"/>
      <c r="I432" s="29"/>
      <c r="J432" s="29"/>
      <c r="K432" s="29"/>
      <c r="L432" s="29"/>
      <c r="M432" s="29"/>
      <c r="N432" s="29"/>
      <c r="O432" s="29"/>
      <c r="P432" s="29"/>
      <c r="Q432" s="29"/>
      <c r="R432" s="29"/>
      <c r="S432" s="29"/>
      <c r="T432" s="29"/>
      <c r="U432" s="29"/>
      <c r="V432" s="29"/>
      <c r="W432" s="29"/>
      <c r="X432" s="29"/>
      <c r="Y432" s="29"/>
      <c r="Z432" s="29"/>
      <c r="AA432" s="29"/>
      <c r="AB432" s="29"/>
      <c r="AC432" s="29"/>
      <c r="AD432" s="29"/>
      <c r="AE432" s="29"/>
      <c r="AF432" s="29"/>
      <c r="AG432" s="29"/>
      <c r="AH432" s="29"/>
    </row>
    <row r="433" spans="6:34" x14ac:dyDescent="0.3">
      <c r="F433" s="29"/>
      <c r="G433" s="16"/>
      <c r="H433" s="29"/>
      <c r="I433" s="29"/>
      <c r="J433" s="29"/>
      <c r="K433" s="29"/>
      <c r="L433" s="29"/>
      <c r="M433" s="29"/>
      <c r="N433" s="29"/>
      <c r="O433" s="29"/>
      <c r="P433" s="29"/>
      <c r="Q433" s="29"/>
      <c r="R433" s="29"/>
      <c r="S433" s="29"/>
      <c r="T433" s="29"/>
      <c r="U433" s="29"/>
      <c r="V433" s="29"/>
      <c r="W433" s="29"/>
      <c r="X433" s="29"/>
      <c r="Y433" s="29"/>
      <c r="Z433" s="29"/>
      <c r="AA433" s="29"/>
      <c r="AB433" s="29"/>
      <c r="AC433" s="29"/>
      <c r="AD433" s="29"/>
      <c r="AE433" s="29"/>
      <c r="AF433" s="29"/>
      <c r="AG433" s="29"/>
      <c r="AH433" s="29"/>
    </row>
    <row r="434" spans="6:34" x14ac:dyDescent="0.3">
      <c r="F434" s="29"/>
      <c r="G434" s="16"/>
      <c r="H434" s="29"/>
      <c r="I434" s="29"/>
      <c r="J434" s="29"/>
      <c r="K434" s="29"/>
      <c r="L434" s="29"/>
      <c r="M434" s="29"/>
      <c r="N434" s="29"/>
      <c r="O434" s="29"/>
      <c r="P434" s="29"/>
      <c r="Q434" s="29"/>
      <c r="R434" s="29"/>
      <c r="S434" s="29"/>
      <c r="T434" s="29"/>
      <c r="U434" s="29"/>
      <c r="V434" s="29"/>
      <c r="W434" s="29"/>
      <c r="X434" s="29"/>
      <c r="Y434" s="29"/>
      <c r="Z434" s="29"/>
      <c r="AA434" s="29"/>
      <c r="AB434" s="29"/>
      <c r="AC434" s="29"/>
      <c r="AD434" s="29"/>
      <c r="AE434" s="29"/>
      <c r="AF434" s="29"/>
      <c r="AG434" s="29"/>
      <c r="AH434" s="29"/>
    </row>
    <row r="435" spans="6:34" x14ac:dyDescent="0.3">
      <c r="F435" s="29"/>
      <c r="G435" s="16"/>
      <c r="H435" s="29"/>
      <c r="I435" s="29"/>
      <c r="J435" s="29"/>
      <c r="K435" s="29"/>
      <c r="L435" s="29"/>
      <c r="M435" s="29"/>
      <c r="N435" s="29"/>
      <c r="O435" s="29"/>
      <c r="P435" s="29"/>
      <c r="Q435" s="29"/>
      <c r="R435" s="29"/>
      <c r="S435" s="29"/>
      <c r="T435" s="29"/>
      <c r="U435" s="29"/>
      <c r="V435" s="29"/>
      <c r="W435" s="29"/>
      <c r="X435" s="29"/>
      <c r="Y435" s="29"/>
      <c r="Z435" s="29"/>
      <c r="AA435" s="29"/>
      <c r="AB435" s="29"/>
      <c r="AC435" s="29"/>
      <c r="AD435" s="29"/>
      <c r="AE435" s="29"/>
      <c r="AF435" s="29"/>
      <c r="AG435" s="29"/>
      <c r="AH435" s="29"/>
    </row>
    <row r="436" spans="6:34" x14ac:dyDescent="0.3">
      <c r="F436" s="29"/>
      <c r="G436" s="16"/>
      <c r="H436" s="29"/>
      <c r="I436" s="29"/>
      <c r="J436" s="29"/>
      <c r="K436" s="29"/>
      <c r="L436" s="29"/>
      <c r="M436" s="29"/>
      <c r="N436" s="29"/>
      <c r="O436" s="29"/>
      <c r="P436" s="29"/>
      <c r="Q436" s="29"/>
      <c r="R436" s="29"/>
      <c r="S436" s="29"/>
      <c r="T436" s="29"/>
      <c r="U436" s="29"/>
      <c r="V436" s="29"/>
      <c r="W436" s="29"/>
      <c r="X436" s="29"/>
      <c r="Y436" s="29"/>
      <c r="Z436" s="29"/>
      <c r="AA436" s="29"/>
      <c r="AB436" s="29"/>
      <c r="AC436" s="29"/>
      <c r="AD436" s="29"/>
      <c r="AE436" s="29"/>
      <c r="AF436" s="29"/>
      <c r="AG436" s="29"/>
      <c r="AH436" s="29"/>
    </row>
    <row r="437" spans="6:34" x14ac:dyDescent="0.3">
      <c r="F437" s="29"/>
      <c r="G437" s="16"/>
      <c r="H437" s="29"/>
      <c r="I437" s="29"/>
      <c r="J437" s="29"/>
      <c r="K437" s="29"/>
      <c r="L437" s="29"/>
      <c r="M437" s="29"/>
      <c r="N437" s="29"/>
      <c r="O437" s="29"/>
      <c r="P437" s="29"/>
      <c r="Q437" s="29"/>
      <c r="R437" s="29"/>
      <c r="S437" s="29"/>
      <c r="T437" s="29"/>
      <c r="U437" s="29"/>
      <c r="V437" s="29"/>
      <c r="W437" s="29"/>
      <c r="X437" s="29"/>
      <c r="Y437" s="29"/>
      <c r="Z437" s="29"/>
      <c r="AA437" s="29"/>
      <c r="AB437" s="29"/>
      <c r="AC437" s="29"/>
      <c r="AD437" s="29"/>
      <c r="AE437" s="29"/>
      <c r="AF437" s="29"/>
      <c r="AG437" s="29"/>
      <c r="AH437" s="29"/>
    </row>
    <row r="438" spans="6:34" x14ac:dyDescent="0.3">
      <c r="F438" s="29"/>
      <c r="G438" s="16"/>
      <c r="H438" s="29"/>
      <c r="I438" s="29"/>
      <c r="J438" s="29"/>
      <c r="K438" s="29"/>
      <c r="L438" s="29"/>
      <c r="M438" s="29"/>
      <c r="N438" s="29"/>
      <c r="O438" s="29"/>
      <c r="P438" s="29"/>
      <c r="Q438" s="29"/>
      <c r="R438" s="29"/>
      <c r="S438" s="29"/>
      <c r="T438" s="29"/>
      <c r="U438" s="29"/>
      <c r="V438" s="29"/>
      <c r="W438" s="29"/>
      <c r="X438" s="29"/>
      <c r="Y438" s="29"/>
      <c r="Z438" s="29"/>
      <c r="AA438" s="29"/>
      <c r="AB438" s="29"/>
      <c r="AC438" s="29"/>
      <c r="AD438" s="29"/>
      <c r="AE438" s="29"/>
      <c r="AF438" s="29"/>
      <c r="AG438" s="29"/>
      <c r="AH438" s="29"/>
    </row>
    <row r="439" spans="6:34" x14ac:dyDescent="0.3">
      <c r="F439" s="29"/>
      <c r="G439" s="16"/>
      <c r="H439" s="29"/>
      <c r="I439" s="29"/>
      <c r="J439" s="29"/>
      <c r="K439" s="29"/>
      <c r="L439" s="29"/>
      <c r="M439" s="29"/>
      <c r="N439" s="29"/>
      <c r="O439" s="29"/>
      <c r="P439" s="29"/>
      <c r="Q439" s="29"/>
      <c r="R439" s="29"/>
      <c r="S439" s="29"/>
      <c r="T439" s="29"/>
      <c r="U439" s="29"/>
      <c r="V439" s="29"/>
      <c r="W439" s="29"/>
      <c r="X439" s="29"/>
      <c r="Y439" s="29"/>
      <c r="Z439" s="29"/>
      <c r="AA439" s="29"/>
      <c r="AB439" s="29"/>
      <c r="AC439" s="29"/>
      <c r="AD439" s="29"/>
      <c r="AE439" s="29"/>
      <c r="AF439" s="29"/>
      <c r="AG439" s="29"/>
      <c r="AH439" s="29"/>
    </row>
    <row r="440" spans="6:34" x14ac:dyDescent="0.3">
      <c r="F440" s="29"/>
      <c r="G440" s="16"/>
      <c r="H440" s="29"/>
      <c r="I440" s="29"/>
      <c r="J440" s="29"/>
      <c r="K440" s="29"/>
      <c r="L440" s="29"/>
      <c r="M440" s="29"/>
      <c r="N440" s="29"/>
      <c r="O440" s="29"/>
      <c r="P440" s="29"/>
      <c r="Q440" s="29"/>
      <c r="R440" s="29"/>
      <c r="S440" s="29"/>
      <c r="T440" s="29"/>
      <c r="U440" s="29"/>
      <c r="V440" s="29"/>
      <c r="W440" s="29"/>
      <c r="X440" s="29"/>
      <c r="Y440" s="29"/>
      <c r="Z440" s="29"/>
      <c r="AA440" s="29"/>
      <c r="AB440" s="29"/>
      <c r="AC440" s="29"/>
      <c r="AD440" s="29"/>
      <c r="AE440" s="29"/>
      <c r="AF440" s="29"/>
      <c r="AG440" s="29"/>
      <c r="AH440" s="29"/>
    </row>
    <row r="441" spans="6:34" x14ac:dyDescent="0.3">
      <c r="F441" s="29"/>
      <c r="G441" s="16"/>
      <c r="H441" s="29"/>
      <c r="I441" s="29"/>
      <c r="J441" s="29"/>
      <c r="K441" s="29"/>
      <c r="L441" s="29"/>
      <c r="M441" s="29"/>
      <c r="N441" s="29"/>
      <c r="O441" s="29"/>
      <c r="P441" s="29"/>
      <c r="Q441" s="29"/>
      <c r="R441" s="29"/>
      <c r="S441" s="29"/>
      <c r="T441" s="29"/>
      <c r="U441" s="29"/>
      <c r="V441" s="29"/>
      <c r="W441" s="29"/>
      <c r="X441" s="29"/>
      <c r="Y441" s="29"/>
      <c r="Z441" s="29"/>
      <c r="AA441" s="29"/>
      <c r="AB441" s="29"/>
      <c r="AC441" s="29"/>
      <c r="AD441" s="29"/>
      <c r="AE441" s="29"/>
      <c r="AF441" s="29"/>
      <c r="AG441" s="29"/>
      <c r="AH441" s="29"/>
    </row>
    <row r="442" spans="6:34" x14ac:dyDescent="0.3">
      <c r="F442" s="29"/>
      <c r="G442" s="16"/>
      <c r="H442" s="29"/>
      <c r="I442" s="29"/>
      <c r="J442" s="29"/>
      <c r="K442" s="29"/>
      <c r="L442" s="29"/>
      <c r="M442" s="29"/>
      <c r="N442" s="29"/>
      <c r="O442" s="29"/>
      <c r="P442" s="29"/>
      <c r="Q442" s="29"/>
      <c r="R442" s="29"/>
      <c r="S442" s="29"/>
      <c r="T442" s="29"/>
      <c r="U442" s="29"/>
      <c r="V442" s="29"/>
      <c r="W442" s="29"/>
      <c r="X442" s="29"/>
      <c r="Y442" s="29"/>
      <c r="Z442" s="29"/>
      <c r="AA442" s="29"/>
      <c r="AB442" s="29"/>
      <c r="AC442" s="29"/>
      <c r="AD442" s="29"/>
      <c r="AE442" s="29"/>
      <c r="AF442" s="29"/>
      <c r="AG442" s="29"/>
      <c r="AH442" s="29"/>
    </row>
    <row r="443" spans="6:34" x14ac:dyDescent="0.3">
      <c r="F443" s="29"/>
      <c r="G443" s="16"/>
      <c r="H443" s="29"/>
      <c r="I443" s="29"/>
      <c r="J443" s="29"/>
      <c r="K443" s="29"/>
      <c r="L443" s="29"/>
      <c r="M443" s="29"/>
      <c r="N443" s="29"/>
      <c r="O443" s="29"/>
      <c r="P443" s="29"/>
      <c r="Q443" s="29"/>
      <c r="R443" s="29"/>
      <c r="S443" s="29"/>
      <c r="T443" s="29"/>
      <c r="U443" s="29"/>
      <c r="V443" s="29"/>
      <c r="W443" s="29"/>
      <c r="X443" s="29"/>
      <c r="Y443" s="29"/>
      <c r="Z443" s="29"/>
      <c r="AA443" s="29"/>
      <c r="AB443" s="29"/>
      <c r="AC443" s="29"/>
      <c r="AD443" s="29"/>
      <c r="AE443" s="29"/>
      <c r="AF443" s="29"/>
      <c r="AG443" s="29"/>
      <c r="AH443" s="29"/>
    </row>
    <row r="444" spans="6:34" x14ac:dyDescent="0.3">
      <c r="F444" s="29"/>
      <c r="G444" s="16"/>
      <c r="H444" s="29"/>
      <c r="I444" s="29"/>
      <c r="J444" s="29"/>
      <c r="K444" s="29"/>
      <c r="L444" s="29"/>
      <c r="M444" s="29"/>
      <c r="N444" s="29"/>
      <c r="O444" s="29"/>
      <c r="P444" s="29"/>
      <c r="Q444" s="29"/>
      <c r="R444" s="29"/>
      <c r="S444" s="29"/>
      <c r="T444" s="29"/>
      <c r="U444" s="29"/>
      <c r="V444" s="29"/>
      <c r="W444" s="29"/>
      <c r="X444" s="29"/>
      <c r="Y444" s="29"/>
      <c r="Z444" s="29"/>
      <c r="AA444" s="29"/>
      <c r="AB444" s="29"/>
      <c r="AC444" s="29"/>
      <c r="AD444" s="29"/>
      <c r="AE444" s="29"/>
      <c r="AF444" s="29"/>
      <c r="AG444" s="29"/>
      <c r="AH444" s="29"/>
    </row>
    <row r="445" spans="6:34" x14ac:dyDescent="0.3">
      <c r="F445" s="29"/>
      <c r="G445" s="16"/>
      <c r="H445" s="29"/>
      <c r="I445" s="29"/>
      <c r="J445" s="29"/>
      <c r="K445" s="29"/>
      <c r="L445" s="29"/>
      <c r="M445" s="29"/>
      <c r="N445" s="29"/>
      <c r="O445" s="29"/>
      <c r="P445" s="29"/>
      <c r="Q445" s="29"/>
      <c r="R445" s="29"/>
      <c r="S445" s="29"/>
      <c r="T445" s="29"/>
      <c r="U445" s="29"/>
      <c r="V445" s="29"/>
      <c r="W445" s="29"/>
      <c r="X445" s="29"/>
      <c r="Y445" s="29"/>
      <c r="Z445" s="29"/>
      <c r="AA445" s="29"/>
      <c r="AB445" s="29"/>
      <c r="AC445" s="29"/>
      <c r="AD445" s="29"/>
      <c r="AE445" s="29"/>
      <c r="AF445" s="29"/>
      <c r="AG445" s="29"/>
      <c r="AH445" s="29"/>
    </row>
    <row r="446" spans="6:34" x14ac:dyDescent="0.3">
      <c r="F446" s="29"/>
      <c r="G446" s="16"/>
      <c r="H446" s="29"/>
      <c r="I446" s="29"/>
      <c r="J446" s="29"/>
      <c r="K446" s="29"/>
      <c r="L446" s="29"/>
      <c r="M446" s="29"/>
      <c r="N446" s="29"/>
      <c r="O446" s="29"/>
      <c r="P446" s="29"/>
      <c r="Q446" s="29"/>
      <c r="R446" s="29"/>
      <c r="S446" s="29"/>
      <c r="T446" s="29"/>
      <c r="U446" s="29"/>
      <c r="V446" s="29"/>
      <c r="W446" s="29"/>
      <c r="X446" s="29"/>
      <c r="Y446" s="29"/>
      <c r="Z446" s="29"/>
      <c r="AA446" s="29"/>
      <c r="AB446" s="29"/>
      <c r="AC446" s="29"/>
      <c r="AD446" s="29"/>
      <c r="AE446" s="29"/>
      <c r="AF446" s="29"/>
      <c r="AG446" s="29"/>
      <c r="AH446" s="29"/>
    </row>
    <row r="447" spans="6:34" x14ac:dyDescent="0.3">
      <c r="F447" s="29"/>
      <c r="G447" s="16"/>
      <c r="H447" s="29"/>
      <c r="I447" s="29"/>
      <c r="J447" s="29"/>
      <c r="K447" s="29"/>
      <c r="L447" s="29"/>
      <c r="M447" s="29"/>
      <c r="N447" s="29"/>
      <c r="O447" s="29"/>
      <c r="P447" s="29"/>
      <c r="Q447" s="29"/>
      <c r="R447" s="29"/>
      <c r="S447" s="29"/>
      <c r="T447" s="29"/>
      <c r="U447" s="29"/>
      <c r="V447" s="29"/>
      <c r="W447" s="29"/>
      <c r="X447" s="29"/>
      <c r="Y447" s="29"/>
      <c r="Z447" s="29"/>
      <c r="AA447" s="29"/>
      <c r="AB447" s="29"/>
      <c r="AC447" s="29"/>
      <c r="AD447" s="29"/>
      <c r="AE447" s="29"/>
      <c r="AF447" s="29"/>
      <c r="AG447" s="29"/>
      <c r="AH447" s="29"/>
    </row>
    <row r="448" spans="6:34" x14ac:dyDescent="0.3">
      <c r="F448" s="29"/>
      <c r="G448" s="16"/>
      <c r="H448" s="29"/>
      <c r="I448" s="29"/>
      <c r="J448" s="29"/>
      <c r="K448" s="29"/>
      <c r="L448" s="29"/>
      <c r="M448" s="29"/>
      <c r="N448" s="29"/>
      <c r="O448" s="29"/>
      <c r="P448" s="29"/>
      <c r="Q448" s="29"/>
      <c r="R448" s="29"/>
      <c r="S448" s="29"/>
      <c r="T448" s="29"/>
      <c r="U448" s="29"/>
      <c r="V448" s="29"/>
      <c r="W448" s="29"/>
      <c r="X448" s="29"/>
      <c r="Y448" s="29"/>
      <c r="Z448" s="29"/>
      <c r="AA448" s="29"/>
      <c r="AB448" s="29"/>
      <c r="AC448" s="29"/>
      <c r="AD448" s="29"/>
      <c r="AE448" s="29"/>
      <c r="AF448" s="29"/>
      <c r="AG448" s="29"/>
      <c r="AH448" s="29"/>
    </row>
    <row r="449" spans="6:34" x14ac:dyDescent="0.3">
      <c r="F449" s="29"/>
      <c r="G449" s="16"/>
      <c r="H449" s="29"/>
      <c r="I449" s="29"/>
      <c r="J449" s="29"/>
      <c r="K449" s="29"/>
      <c r="L449" s="29"/>
      <c r="M449" s="29"/>
      <c r="N449" s="29"/>
      <c r="O449" s="29"/>
      <c r="P449" s="29"/>
      <c r="Q449" s="29"/>
      <c r="R449" s="29"/>
      <c r="S449" s="29"/>
      <c r="T449" s="29"/>
      <c r="U449" s="29"/>
      <c r="V449" s="29"/>
      <c r="W449" s="29"/>
      <c r="X449" s="29"/>
      <c r="Y449" s="29"/>
      <c r="Z449" s="29"/>
      <c r="AA449" s="29"/>
      <c r="AB449" s="29"/>
      <c r="AC449" s="29"/>
      <c r="AD449" s="29"/>
      <c r="AE449" s="29"/>
      <c r="AF449" s="29"/>
      <c r="AG449" s="29"/>
      <c r="AH449" s="29"/>
    </row>
    <row r="450" spans="6:34" x14ac:dyDescent="0.3">
      <c r="F450" s="29"/>
      <c r="G450" s="16"/>
      <c r="H450" s="29"/>
      <c r="I450" s="29"/>
      <c r="J450" s="29"/>
      <c r="K450" s="29"/>
      <c r="L450" s="29"/>
      <c r="M450" s="29"/>
      <c r="N450" s="29"/>
      <c r="O450" s="29"/>
      <c r="P450" s="29"/>
      <c r="Q450" s="29"/>
      <c r="R450" s="29"/>
      <c r="S450" s="29"/>
      <c r="T450" s="29"/>
      <c r="U450" s="29"/>
      <c r="V450" s="29"/>
      <c r="W450" s="29"/>
      <c r="X450" s="29"/>
      <c r="Y450" s="29"/>
      <c r="Z450" s="29"/>
      <c r="AA450" s="29"/>
      <c r="AB450" s="29"/>
      <c r="AC450" s="29"/>
      <c r="AD450" s="29"/>
      <c r="AE450" s="29"/>
      <c r="AF450" s="29"/>
      <c r="AG450" s="29"/>
      <c r="AH450" s="29"/>
    </row>
    <row r="451" spans="6:34" x14ac:dyDescent="0.3">
      <c r="F451" s="29"/>
      <c r="G451" s="16"/>
      <c r="H451" s="29"/>
      <c r="I451" s="29"/>
      <c r="J451" s="29"/>
      <c r="K451" s="29"/>
      <c r="L451" s="29"/>
      <c r="M451" s="29"/>
      <c r="N451" s="29"/>
      <c r="O451" s="29"/>
      <c r="P451" s="29"/>
      <c r="Q451" s="29"/>
      <c r="R451" s="29"/>
      <c r="S451" s="29"/>
      <c r="T451" s="29"/>
      <c r="U451" s="29"/>
      <c r="V451" s="29"/>
      <c r="W451" s="29"/>
      <c r="X451" s="29"/>
      <c r="Y451" s="29"/>
      <c r="Z451" s="29"/>
      <c r="AA451" s="29"/>
      <c r="AB451" s="29"/>
      <c r="AC451" s="29"/>
      <c r="AD451" s="29"/>
      <c r="AE451" s="29"/>
      <c r="AF451" s="29"/>
      <c r="AG451" s="29"/>
      <c r="AH451" s="29"/>
    </row>
    <row r="452" spans="6:34" x14ac:dyDescent="0.3">
      <c r="F452" s="29"/>
      <c r="G452" s="16"/>
      <c r="H452" s="29"/>
      <c r="I452" s="29"/>
      <c r="J452" s="29"/>
      <c r="K452" s="29"/>
      <c r="L452" s="29"/>
      <c r="M452" s="29"/>
      <c r="N452" s="29"/>
      <c r="O452" s="29"/>
      <c r="P452" s="29"/>
      <c r="Q452" s="29"/>
      <c r="R452" s="29"/>
      <c r="S452" s="29"/>
      <c r="T452" s="29"/>
      <c r="U452" s="29"/>
      <c r="V452" s="29"/>
      <c r="W452" s="29"/>
      <c r="X452" s="29"/>
      <c r="Y452" s="29"/>
      <c r="Z452" s="29"/>
      <c r="AA452" s="29"/>
      <c r="AB452" s="29"/>
      <c r="AC452" s="29"/>
      <c r="AD452" s="29"/>
      <c r="AE452" s="29"/>
      <c r="AF452" s="29"/>
      <c r="AG452" s="29"/>
      <c r="AH452" s="29"/>
    </row>
    <row r="453" spans="6:34" x14ac:dyDescent="0.3">
      <c r="F453" s="29"/>
      <c r="G453" s="16"/>
      <c r="H453" s="29"/>
      <c r="I453" s="29"/>
      <c r="J453" s="29"/>
      <c r="K453" s="29"/>
      <c r="L453" s="29"/>
      <c r="M453" s="29"/>
      <c r="N453" s="29"/>
      <c r="O453" s="29"/>
      <c r="P453" s="29"/>
      <c r="Q453" s="29"/>
      <c r="R453" s="29"/>
      <c r="S453" s="29"/>
      <c r="T453" s="29"/>
      <c r="U453" s="29"/>
      <c r="V453" s="29"/>
      <c r="W453" s="29"/>
      <c r="X453" s="29"/>
      <c r="Y453" s="29"/>
      <c r="Z453" s="29"/>
      <c r="AA453" s="29"/>
      <c r="AB453" s="29"/>
      <c r="AC453" s="29"/>
      <c r="AD453" s="29"/>
      <c r="AE453" s="29"/>
      <c r="AF453" s="29"/>
      <c r="AG453" s="29"/>
      <c r="AH453" s="29"/>
    </row>
    <row r="454" spans="6:34" x14ac:dyDescent="0.3">
      <c r="F454" s="29"/>
      <c r="G454" s="16"/>
      <c r="H454" s="29"/>
      <c r="I454" s="29"/>
      <c r="J454" s="29"/>
      <c r="K454" s="29"/>
      <c r="L454" s="29"/>
      <c r="M454" s="29"/>
      <c r="N454" s="29"/>
      <c r="O454" s="29"/>
      <c r="P454" s="29"/>
      <c r="Q454" s="29"/>
      <c r="R454" s="29"/>
      <c r="S454" s="29"/>
      <c r="T454" s="29"/>
      <c r="U454" s="29"/>
      <c r="V454" s="29"/>
      <c r="W454" s="29"/>
      <c r="X454" s="29"/>
      <c r="Y454" s="29"/>
      <c r="Z454" s="29"/>
      <c r="AA454" s="29"/>
      <c r="AB454" s="29"/>
      <c r="AC454" s="29"/>
      <c r="AD454" s="29"/>
      <c r="AE454" s="29"/>
      <c r="AF454" s="29"/>
      <c r="AG454" s="29"/>
      <c r="AH454" s="29"/>
    </row>
    <row r="455" spans="6:34" x14ac:dyDescent="0.3">
      <c r="F455" s="29"/>
      <c r="G455" s="16"/>
      <c r="H455" s="29"/>
      <c r="I455" s="29"/>
      <c r="J455" s="29"/>
      <c r="K455" s="29"/>
      <c r="L455" s="29"/>
      <c r="M455" s="29"/>
      <c r="N455" s="29"/>
      <c r="O455" s="29"/>
      <c r="P455" s="29"/>
      <c r="Q455" s="29"/>
      <c r="R455" s="29"/>
      <c r="S455" s="29"/>
      <c r="T455" s="29"/>
      <c r="U455" s="29"/>
      <c r="V455" s="29"/>
      <c r="W455" s="29"/>
      <c r="X455" s="29"/>
      <c r="Y455" s="29"/>
      <c r="Z455" s="29"/>
      <c r="AA455" s="29"/>
      <c r="AB455" s="29"/>
      <c r="AC455" s="29"/>
      <c r="AD455" s="29"/>
      <c r="AE455" s="29"/>
      <c r="AF455" s="29"/>
      <c r="AG455" s="29"/>
      <c r="AH455" s="29"/>
    </row>
    <row r="456" spans="6:34" x14ac:dyDescent="0.3">
      <c r="F456" s="29"/>
      <c r="G456" s="16"/>
      <c r="H456" s="29"/>
      <c r="I456" s="29"/>
      <c r="J456" s="29"/>
      <c r="K456" s="29"/>
      <c r="L456" s="29"/>
      <c r="M456" s="29"/>
      <c r="N456" s="29"/>
      <c r="O456" s="29"/>
      <c r="P456" s="29"/>
      <c r="Q456" s="29"/>
      <c r="R456" s="29"/>
      <c r="S456" s="29"/>
      <c r="T456" s="29"/>
      <c r="U456" s="29"/>
      <c r="V456" s="29"/>
      <c r="W456" s="29"/>
      <c r="X456" s="29"/>
      <c r="Y456" s="29"/>
      <c r="Z456" s="29"/>
      <c r="AA456" s="29"/>
      <c r="AB456" s="29"/>
      <c r="AC456" s="29"/>
      <c r="AD456" s="29"/>
      <c r="AE456" s="29"/>
      <c r="AF456" s="29"/>
      <c r="AG456" s="29"/>
      <c r="AH456" s="29"/>
    </row>
    <row r="457" spans="6:34" x14ac:dyDescent="0.3">
      <c r="F457" s="29"/>
      <c r="G457" s="16"/>
      <c r="H457" s="29"/>
      <c r="I457" s="29"/>
      <c r="J457" s="29"/>
      <c r="K457" s="29"/>
      <c r="L457" s="29"/>
      <c r="M457" s="29"/>
      <c r="N457" s="29"/>
      <c r="O457" s="29"/>
      <c r="P457" s="29"/>
      <c r="Q457" s="29"/>
      <c r="R457" s="29"/>
      <c r="S457" s="29"/>
      <c r="T457" s="29"/>
      <c r="U457" s="29"/>
      <c r="V457" s="29"/>
      <c r="W457" s="29"/>
      <c r="X457" s="29"/>
      <c r="Y457" s="29"/>
      <c r="Z457" s="29"/>
      <c r="AA457" s="29"/>
      <c r="AB457" s="29"/>
      <c r="AC457" s="29"/>
      <c r="AD457" s="29"/>
      <c r="AE457" s="29"/>
      <c r="AF457" s="29"/>
      <c r="AG457" s="29"/>
      <c r="AH457" s="29"/>
    </row>
    <row r="458" spans="6:34" x14ac:dyDescent="0.3">
      <c r="F458" s="29"/>
      <c r="G458" s="16"/>
      <c r="H458" s="29"/>
      <c r="I458" s="29"/>
      <c r="J458" s="29"/>
      <c r="K458" s="29"/>
      <c r="L458" s="29"/>
      <c r="M458" s="29"/>
      <c r="N458" s="29"/>
      <c r="O458" s="29"/>
      <c r="P458" s="29"/>
      <c r="Q458" s="29"/>
      <c r="R458" s="29"/>
      <c r="S458" s="29"/>
      <c r="T458" s="29"/>
      <c r="U458" s="29"/>
      <c r="V458" s="29"/>
      <c r="W458" s="29"/>
      <c r="X458" s="29"/>
      <c r="Y458" s="29"/>
      <c r="Z458" s="29"/>
      <c r="AA458" s="29"/>
      <c r="AB458" s="29"/>
      <c r="AC458" s="29"/>
      <c r="AD458" s="29"/>
      <c r="AE458" s="29"/>
      <c r="AF458" s="29"/>
      <c r="AG458" s="29"/>
      <c r="AH458" s="29"/>
    </row>
    <row r="459" spans="6:34" x14ac:dyDescent="0.3">
      <c r="F459" s="29"/>
      <c r="G459" s="16"/>
      <c r="H459" s="29"/>
      <c r="I459" s="29"/>
      <c r="J459" s="29"/>
      <c r="K459" s="29"/>
      <c r="L459" s="29"/>
      <c r="M459" s="29"/>
      <c r="N459" s="29"/>
      <c r="O459" s="29"/>
      <c r="P459" s="29"/>
      <c r="Q459" s="29"/>
      <c r="R459" s="29"/>
      <c r="S459" s="29"/>
      <c r="T459" s="29"/>
      <c r="U459" s="29"/>
      <c r="V459" s="29"/>
      <c r="W459" s="29"/>
      <c r="X459" s="29"/>
      <c r="Y459" s="29"/>
      <c r="Z459" s="29"/>
      <c r="AA459" s="29"/>
      <c r="AB459" s="29"/>
      <c r="AC459" s="29"/>
      <c r="AD459" s="29"/>
      <c r="AE459" s="29"/>
      <c r="AF459" s="29"/>
      <c r="AG459" s="29"/>
      <c r="AH459" s="29"/>
    </row>
    <row r="460" spans="6:34" x14ac:dyDescent="0.3">
      <c r="F460" s="29"/>
      <c r="G460" s="16"/>
      <c r="H460" s="29"/>
      <c r="I460" s="29"/>
      <c r="J460" s="29"/>
      <c r="K460" s="29"/>
      <c r="L460" s="29"/>
      <c r="M460" s="29"/>
      <c r="N460" s="29"/>
      <c r="O460" s="29"/>
      <c r="P460" s="29"/>
      <c r="Q460" s="29"/>
      <c r="R460" s="29"/>
      <c r="S460" s="29"/>
      <c r="T460" s="29"/>
      <c r="U460" s="29"/>
      <c r="V460" s="29"/>
      <c r="W460" s="29"/>
      <c r="X460" s="29"/>
      <c r="Y460" s="29"/>
      <c r="Z460" s="29"/>
      <c r="AA460" s="29"/>
      <c r="AB460" s="29"/>
      <c r="AC460" s="29"/>
      <c r="AD460" s="29"/>
      <c r="AE460" s="29"/>
      <c r="AF460" s="29"/>
      <c r="AG460" s="29"/>
      <c r="AH460" s="29"/>
    </row>
    <row r="461" spans="6:34" x14ac:dyDescent="0.3">
      <c r="F461" s="29"/>
      <c r="G461" s="16"/>
      <c r="H461" s="29"/>
      <c r="I461" s="29"/>
      <c r="J461" s="29"/>
      <c r="K461" s="29"/>
      <c r="L461" s="29"/>
      <c r="M461" s="29"/>
      <c r="N461" s="29"/>
      <c r="O461" s="29"/>
      <c r="P461" s="29"/>
      <c r="Q461" s="29"/>
      <c r="R461" s="29"/>
      <c r="S461" s="29"/>
      <c r="T461" s="29"/>
      <c r="U461" s="29"/>
      <c r="V461" s="29"/>
      <c r="W461" s="29"/>
      <c r="X461" s="29"/>
      <c r="Y461" s="29"/>
      <c r="Z461" s="29"/>
      <c r="AA461" s="29"/>
      <c r="AB461" s="29"/>
      <c r="AC461" s="29"/>
      <c r="AD461" s="29"/>
      <c r="AE461" s="29"/>
      <c r="AF461" s="29"/>
      <c r="AG461" s="29"/>
      <c r="AH461" s="29"/>
    </row>
    <row r="462" spans="6:34" x14ac:dyDescent="0.3">
      <c r="F462" s="29"/>
      <c r="G462" s="16"/>
      <c r="H462" s="29"/>
      <c r="I462" s="29"/>
      <c r="J462" s="29"/>
      <c r="K462" s="29"/>
      <c r="L462" s="29"/>
      <c r="M462" s="29"/>
      <c r="N462" s="29"/>
      <c r="O462" s="29"/>
      <c r="P462" s="29"/>
      <c r="Q462" s="29"/>
      <c r="R462" s="29"/>
      <c r="S462" s="29"/>
      <c r="T462" s="29"/>
      <c r="U462" s="29"/>
      <c r="V462" s="29"/>
      <c r="W462" s="29"/>
      <c r="X462" s="29"/>
      <c r="Y462" s="29"/>
      <c r="Z462" s="29"/>
      <c r="AA462" s="29"/>
      <c r="AB462" s="29"/>
      <c r="AC462" s="29"/>
      <c r="AD462" s="29"/>
      <c r="AE462" s="29"/>
      <c r="AF462" s="29"/>
      <c r="AG462" s="29"/>
      <c r="AH462" s="29"/>
    </row>
    <row r="463" spans="6:34" x14ac:dyDescent="0.3">
      <c r="F463" s="29"/>
      <c r="G463" s="16"/>
      <c r="H463" s="29"/>
      <c r="I463" s="29"/>
      <c r="J463" s="29"/>
      <c r="K463" s="29"/>
      <c r="L463" s="29"/>
      <c r="M463" s="29"/>
      <c r="N463" s="29"/>
      <c r="O463" s="29"/>
      <c r="P463" s="29"/>
      <c r="Q463" s="29"/>
      <c r="R463" s="29"/>
      <c r="S463" s="29"/>
      <c r="T463" s="29"/>
      <c r="U463" s="29"/>
      <c r="V463" s="29"/>
      <c r="W463" s="29"/>
      <c r="X463" s="29"/>
      <c r="Y463" s="29"/>
      <c r="Z463" s="29"/>
      <c r="AA463" s="29"/>
      <c r="AB463" s="29"/>
      <c r="AC463" s="29"/>
      <c r="AD463" s="29"/>
      <c r="AE463" s="29"/>
      <c r="AF463" s="29"/>
      <c r="AG463" s="29"/>
      <c r="AH463" s="29"/>
    </row>
    <row r="464" spans="6:34" x14ac:dyDescent="0.3">
      <c r="F464" s="29"/>
      <c r="G464" s="16"/>
      <c r="H464" s="29"/>
      <c r="I464" s="29"/>
      <c r="J464" s="29"/>
      <c r="K464" s="29"/>
      <c r="L464" s="29"/>
      <c r="M464" s="29"/>
      <c r="N464" s="29"/>
      <c r="O464" s="29"/>
      <c r="P464" s="29"/>
      <c r="Q464" s="29"/>
      <c r="R464" s="29"/>
      <c r="S464" s="29"/>
      <c r="T464" s="29"/>
      <c r="U464" s="29"/>
      <c r="V464" s="29"/>
      <c r="W464" s="29"/>
      <c r="X464" s="29"/>
      <c r="Y464" s="29"/>
      <c r="Z464" s="29"/>
      <c r="AA464" s="29"/>
      <c r="AB464" s="29"/>
      <c r="AC464" s="29"/>
      <c r="AD464" s="29"/>
      <c r="AE464" s="29"/>
      <c r="AF464" s="29"/>
      <c r="AG464" s="29"/>
      <c r="AH464" s="29"/>
    </row>
    <row r="465" spans="6:34" x14ac:dyDescent="0.3">
      <c r="F465" s="29"/>
      <c r="G465" s="16"/>
      <c r="H465" s="29"/>
      <c r="I465" s="29"/>
      <c r="J465" s="29"/>
      <c r="K465" s="29"/>
      <c r="L465" s="29"/>
      <c r="M465" s="29"/>
      <c r="N465" s="29"/>
      <c r="O465" s="29"/>
      <c r="P465" s="29"/>
      <c r="Q465" s="29"/>
      <c r="R465" s="29"/>
      <c r="S465" s="29"/>
      <c r="T465" s="29"/>
      <c r="U465" s="29"/>
      <c r="V465" s="29"/>
      <c r="W465" s="29"/>
      <c r="X465" s="29"/>
      <c r="Y465" s="29"/>
      <c r="Z465" s="29"/>
      <c r="AA465" s="29"/>
      <c r="AB465" s="29"/>
      <c r="AC465" s="29"/>
      <c r="AD465" s="29"/>
      <c r="AE465" s="29"/>
      <c r="AF465" s="29"/>
      <c r="AG465" s="29"/>
      <c r="AH465" s="29"/>
    </row>
    <row r="466" spans="6:34" x14ac:dyDescent="0.3">
      <c r="F466" s="29"/>
      <c r="G466" s="16"/>
      <c r="H466" s="29"/>
      <c r="I466" s="29"/>
      <c r="J466" s="29"/>
      <c r="K466" s="29"/>
      <c r="L466" s="29"/>
      <c r="M466" s="29"/>
      <c r="N466" s="29"/>
      <c r="O466" s="29"/>
      <c r="P466" s="29"/>
      <c r="Q466" s="29"/>
      <c r="R466" s="29"/>
      <c r="S466" s="29"/>
      <c r="T466" s="29"/>
      <c r="U466" s="29"/>
      <c r="V466" s="29"/>
      <c r="W466" s="29"/>
      <c r="X466" s="29"/>
      <c r="Y466" s="29"/>
      <c r="Z466" s="29"/>
      <c r="AA466" s="29"/>
      <c r="AB466" s="29"/>
      <c r="AC466" s="29"/>
      <c r="AD466" s="29"/>
      <c r="AE466" s="29"/>
      <c r="AF466" s="29"/>
      <c r="AG466" s="29"/>
      <c r="AH466" s="29"/>
    </row>
    <row r="467" spans="6:34" x14ac:dyDescent="0.3">
      <c r="F467" s="29"/>
      <c r="G467" s="16"/>
      <c r="H467" s="29"/>
      <c r="I467" s="29"/>
      <c r="J467" s="29"/>
      <c r="K467" s="29"/>
      <c r="L467" s="29"/>
      <c r="M467" s="29"/>
      <c r="N467" s="29"/>
      <c r="O467" s="29"/>
      <c r="P467" s="29"/>
      <c r="Q467" s="29"/>
      <c r="R467" s="29"/>
      <c r="S467" s="29"/>
      <c r="T467" s="29"/>
      <c r="U467" s="29"/>
      <c r="V467" s="29"/>
      <c r="W467" s="29"/>
      <c r="X467" s="29"/>
      <c r="Y467" s="29"/>
      <c r="Z467" s="29"/>
      <c r="AA467" s="29"/>
      <c r="AB467" s="29"/>
      <c r="AC467" s="29"/>
      <c r="AD467" s="29"/>
      <c r="AE467" s="29"/>
      <c r="AF467" s="29"/>
      <c r="AG467" s="29"/>
      <c r="AH467" s="29"/>
    </row>
    <row r="468" spans="6:34" x14ac:dyDescent="0.3">
      <c r="F468" s="29"/>
      <c r="G468" s="16"/>
      <c r="H468" s="29"/>
      <c r="I468" s="29"/>
      <c r="J468" s="29"/>
      <c r="K468" s="29"/>
      <c r="L468" s="29"/>
      <c r="M468" s="29"/>
      <c r="N468" s="29"/>
      <c r="O468" s="29"/>
      <c r="P468" s="29"/>
      <c r="Q468" s="29"/>
      <c r="R468" s="29"/>
      <c r="S468" s="29"/>
      <c r="T468" s="29"/>
      <c r="U468" s="29"/>
      <c r="V468" s="29"/>
      <c r="W468" s="29"/>
      <c r="X468" s="29"/>
      <c r="Y468" s="29"/>
      <c r="Z468" s="29"/>
      <c r="AA468" s="29"/>
      <c r="AB468" s="29"/>
      <c r="AC468" s="29"/>
      <c r="AD468" s="29"/>
      <c r="AE468" s="29"/>
      <c r="AF468" s="29"/>
      <c r="AG468" s="29"/>
      <c r="AH468" s="29"/>
    </row>
    <row r="469" spans="6:34" x14ac:dyDescent="0.3">
      <c r="F469" s="29"/>
      <c r="G469" s="16"/>
      <c r="H469" s="29"/>
      <c r="I469" s="29"/>
      <c r="J469" s="29"/>
      <c r="K469" s="29"/>
      <c r="L469" s="29"/>
      <c r="M469" s="29"/>
      <c r="N469" s="29"/>
      <c r="O469" s="29"/>
      <c r="P469" s="29"/>
      <c r="Q469" s="29"/>
      <c r="R469" s="29"/>
      <c r="S469" s="29"/>
      <c r="T469" s="29"/>
      <c r="U469" s="29"/>
      <c r="V469" s="29"/>
      <c r="W469" s="29"/>
      <c r="X469" s="29"/>
      <c r="Y469" s="29"/>
      <c r="Z469" s="29"/>
      <c r="AA469" s="29"/>
      <c r="AB469" s="29"/>
      <c r="AC469" s="29"/>
      <c r="AD469" s="29"/>
      <c r="AE469" s="29"/>
      <c r="AF469" s="29"/>
      <c r="AG469" s="29"/>
      <c r="AH469" s="29"/>
    </row>
    <row r="470" spans="6:34" x14ac:dyDescent="0.3">
      <c r="F470" s="29"/>
      <c r="G470" s="16"/>
      <c r="H470" s="29"/>
      <c r="I470" s="29"/>
      <c r="J470" s="29"/>
      <c r="K470" s="29"/>
      <c r="L470" s="29"/>
      <c r="M470" s="29"/>
      <c r="N470" s="29"/>
      <c r="O470" s="29"/>
      <c r="P470" s="29"/>
      <c r="Q470" s="29"/>
      <c r="R470" s="29"/>
      <c r="S470" s="29"/>
      <c r="T470" s="29"/>
      <c r="U470" s="29"/>
      <c r="V470" s="29"/>
      <c r="W470" s="29"/>
      <c r="X470" s="29"/>
      <c r="Y470" s="29"/>
      <c r="Z470" s="29"/>
      <c r="AA470" s="29"/>
      <c r="AB470" s="29"/>
      <c r="AC470" s="29"/>
      <c r="AD470" s="29"/>
      <c r="AE470" s="29"/>
      <c r="AF470" s="29"/>
      <c r="AG470" s="29"/>
      <c r="AH470" s="29"/>
    </row>
    <row r="471" spans="6:34" x14ac:dyDescent="0.3">
      <c r="F471" s="29"/>
      <c r="G471" s="16"/>
      <c r="H471" s="29"/>
      <c r="I471" s="29"/>
      <c r="J471" s="29"/>
      <c r="K471" s="29"/>
      <c r="L471" s="29"/>
      <c r="M471" s="29"/>
      <c r="N471" s="29"/>
      <c r="O471" s="29"/>
      <c r="P471" s="29"/>
      <c r="Q471" s="29"/>
      <c r="R471" s="29"/>
      <c r="S471" s="29"/>
      <c r="T471" s="29"/>
      <c r="U471" s="29"/>
      <c r="V471" s="29"/>
      <c r="W471" s="29"/>
      <c r="X471" s="29"/>
      <c r="Y471" s="29"/>
      <c r="Z471" s="29"/>
      <c r="AA471" s="29"/>
      <c r="AB471" s="29"/>
      <c r="AC471" s="29"/>
      <c r="AD471" s="29"/>
      <c r="AE471" s="29"/>
      <c r="AF471" s="29"/>
      <c r="AG471" s="29"/>
      <c r="AH471" s="29"/>
    </row>
    <row r="472" spans="6:34" x14ac:dyDescent="0.3">
      <c r="F472" s="29"/>
      <c r="G472" s="16"/>
      <c r="H472" s="29"/>
      <c r="I472" s="29"/>
      <c r="J472" s="29"/>
      <c r="K472" s="29"/>
      <c r="L472" s="29"/>
      <c r="M472" s="29"/>
      <c r="N472" s="29"/>
      <c r="O472" s="29"/>
      <c r="P472" s="29"/>
      <c r="Q472" s="29"/>
      <c r="R472" s="29"/>
      <c r="S472" s="29"/>
      <c r="T472" s="29"/>
      <c r="U472" s="29"/>
      <c r="V472" s="29"/>
      <c r="W472" s="29"/>
      <c r="X472" s="29"/>
      <c r="Y472" s="29"/>
      <c r="Z472" s="29"/>
      <c r="AA472" s="29"/>
      <c r="AB472" s="29"/>
      <c r="AC472" s="29"/>
      <c r="AD472" s="29"/>
      <c r="AE472" s="29"/>
      <c r="AF472" s="29"/>
      <c r="AG472" s="29"/>
      <c r="AH472" s="29"/>
    </row>
    <row r="473" spans="6:34" x14ac:dyDescent="0.3">
      <c r="F473" s="29"/>
      <c r="G473" s="16"/>
      <c r="H473" s="29"/>
      <c r="I473" s="29"/>
      <c r="J473" s="29"/>
      <c r="K473" s="29"/>
      <c r="L473" s="29"/>
      <c r="M473" s="29"/>
      <c r="N473" s="29"/>
      <c r="O473" s="29"/>
      <c r="P473" s="29"/>
      <c r="Q473" s="29"/>
      <c r="R473" s="29"/>
      <c r="S473" s="29"/>
      <c r="T473" s="29"/>
      <c r="U473" s="29"/>
      <c r="V473" s="29"/>
      <c r="W473" s="29"/>
      <c r="X473" s="29"/>
      <c r="Y473" s="29"/>
      <c r="Z473" s="29"/>
      <c r="AA473" s="29"/>
      <c r="AB473" s="29"/>
      <c r="AC473" s="29"/>
      <c r="AD473" s="29"/>
      <c r="AE473" s="29"/>
      <c r="AF473" s="29"/>
      <c r="AG473" s="29"/>
      <c r="AH473" s="29"/>
    </row>
    <row r="474" spans="6:34" x14ac:dyDescent="0.3">
      <c r="F474" s="29"/>
      <c r="G474" s="16"/>
      <c r="H474" s="29"/>
      <c r="I474" s="29"/>
      <c r="J474" s="29"/>
      <c r="K474" s="29"/>
      <c r="L474" s="29"/>
      <c r="M474" s="29"/>
      <c r="N474" s="29"/>
      <c r="O474" s="29"/>
      <c r="P474" s="29"/>
      <c r="Q474" s="29"/>
      <c r="R474" s="29"/>
      <c r="S474" s="29"/>
      <c r="T474" s="29"/>
      <c r="U474" s="29"/>
      <c r="V474" s="29"/>
      <c r="W474" s="29"/>
      <c r="X474" s="29"/>
      <c r="Y474" s="29"/>
      <c r="Z474" s="29"/>
      <c r="AA474" s="29"/>
      <c r="AB474" s="29"/>
      <c r="AC474" s="29"/>
      <c r="AD474" s="29"/>
      <c r="AE474" s="29"/>
      <c r="AF474" s="29"/>
      <c r="AG474" s="29"/>
      <c r="AH474" s="29"/>
    </row>
    <row r="475" spans="6:34" x14ac:dyDescent="0.3">
      <c r="F475" s="29"/>
      <c r="G475" s="16"/>
      <c r="H475" s="29"/>
      <c r="I475" s="29"/>
      <c r="J475" s="29"/>
      <c r="K475" s="29"/>
      <c r="L475" s="29"/>
      <c r="M475" s="29"/>
      <c r="N475" s="29"/>
      <c r="O475" s="29"/>
      <c r="P475" s="29"/>
      <c r="Q475" s="29"/>
      <c r="R475" s="29"/>
      <c r="S475" s="29"/>
      <c r="T475" s="29"/>
      <c r="U475" s="29"/>
      <c r="V475" s="29"/>
      <c r="W475" s="29"/>
      <c r="X475" s="29"/>
      <c r="Y475" s="29"/>
      <c r="Z475" s="29"/>
      <c r="AA475" s="29"/>
      <c r="AB475" s="29"/>
      <c r="AC475" s="29"/>
      <c r="AD475" s="29"/>
      <c r="AE475" s="29"/>
      <c r="AF475" s="29"/>
      <c r="AG475" s="29"/>
      <c r="AH475" s="29"/>
    </row>
    <row r="476" spans="6:34" x14ac:dyDescent="0.3">
      <c r="F476" s="29"/>
      <c r="G476" s="16"/>
      <c r="H476" s="29"/>
      <c r="I476" s="29"/>
      <c r="J476" s="29"/>
      <c r="K476" s="29"/>
      <c r="L476" s="29"/>
      <c r="M476" s="29"/>
      <c r="N476" s="29"/>
      <c r="O476" s="29"/>
      <c r="P476" s="29"/>
      <c r="Q476" s="29"/>
      <c r="R476" s="29"/>
      <c r="S476" s="29"/>
      <c r="T476" s="29"/>
      <c r="U476" s="29"/>
      <c r="V476" s="29"/>
      <c r="W476" s="29"/>
      <c r="X476" s="29"/>
      <c r="Y476" s="29"/>
      <c r="Z476" s="29"/>
      <c r="AA476" s="29"/>
      <c r="AB476" s="29"/>
      <c r="AC476" s="29"/>
      <c r="AD476" s="29"/>
      <c r="AE476" s="29"/>
      <c r="AF476" s="29"/>
      <c r="AG476" s="29"/>
      <c r="AH476" s="29"/>
    </row>
    <row r="477" spans="6:34" x14ac:dyDescent="0.3">
      <c r="F477" s="29"/>
      <c r="G477" s="16"/>
      <c r="H477" s="29"/>
      <c r="I477" s="29"/>
      <c r="J477" s="29"/>
      <c r="K477" s="29"/>
      <c r="L477" s="29"/>
      <c r="M477" s="29"/>
      <c r="N477" s="29"/>
      <c r="O477" s="29"/>
      <c r="P477" s="29"/>
      <c r="Q477" s="29"/>
      <c r="R477" s="29"/>
      <c r="S477" s="29"/>
      <c r="T477" s="29"/>
      <c r="U477" s="29"/>
      <c r="V477" s="29"/>
      <c r="W477" s="29"/>
      <c r="X477" s="29"/>
      <c r="Y477" s="29"/>
      <c r="Z477" s="29"/>
      <c r="AA477" s="29"/>
      <c r="AB477" s="29"/>
      <c r="AC477" s="29"/>
      <c r="AD477" s="29"/>
      <c r="AE477" s="29"/>
      <c r="AF477" s="29"/>
      <c r="AG477" s="29"/>
      <c r="AH477" s="29"/>
    </row>
    <row r="478" spans="6:34" x14ac:dyDescent="0.3">
      <c r="F478" s="29"/>
      <c r="G478" s="16"/>
      <c r="H478" s="29"/>
      <c r="I478" s="29"/>
      <c r="J478" s="29"/>
      <c r="K478" s="29"/>
      <c r="L478" s="29"/>
      <c r="M478" s="29"/>
      <c r="N478" s="29"/>
      <c r="O478" s="29"/>
      <c r="P478" s="29"/>
      <c r="Q478" s="29"/>
      <c r="R478" s="29"/>
      <c r="S478" s="29"/>
      <c r="T478" s="29"/>
      <c r="U478" s="29"/>
      <c r="V478" s="29"/>
      <c r="W478" s="29"/>
      <c r="X478" s="29"/>
      <c r="Y478" s="29"/>
      <c r="Z478" s="29"/>
      <c r="AA478" s="29"/>
      <c r="AB478" s="29"/>
      <c r="AC478" s="29"/>
      <c r="AD478" s="29"/>
      <c r="AE478" s="29"/>
      <c r="AF478" s="29"/>
      <c r="AG478" s="29"/>
      <c r="AH478" s="29"/>
    </row>
    <row r="479" spans="6:34" x14ac:dyDescent="0.3">
      <c r="F479" s="29"/>
      <c r="G479" s="16"/>
      <c r="H479" s="29"/>
      <c r="I479" s="29"/>
      <c r="J479" s="29"/>
      <c r="K479" s="29"/>
      <c r="L479" s="29"/>
      <c r="M479" s="29"/>
      <c r="N479" s="29"/>
      <c r="O479" s="29"/>
      <c r="P479" s="29"/>
      <c r="Q479" s="29"/>
      <c r="R479" s="29"/>
      <c r="S479" s="29"/>
      <c r="T479" s="29"/>
      <c r="U479" s="29"/>
      <c r="V479" s="29"/>
      <c r="W479" s="29"/>
      <c r="X479" s="29"/>
      <c r="Y479" s="29"/>
      <c r="Z479" s="29"/>
      <c r="AA479" s="29"/>
      <c r="AB479" s="29"/>
      <c r="AC479" s="29"/>
      <c r="AD479" s="29"/>
      <c r="AE479" s="29"/>
      <c r="AF479" s="29"/>
      <c r="AG479" s="29"/>
      <c r="AH479" s="29"/>
    </row>
    <row r="480" spans="6:34" x14ac:dyDescent="0.3">
      <c r="F480" s="29"/>
      <c r="G480" s="16"/>
      <c r="H480" s="29"/>
      <c r="I480" s="29"/>
      <c r="J480" s="29"/>
      <c r="K480" s="29"/>
      <c r="L480" s="29"/>
      <c r="M480" s="29"/>
      <c r="N480" s="29"/>
      <c r="O480" s="29"/>
      <c r="P480" s="29"/>
      <c r="Q480" s="29"/>
      <c r="R480" s="29"/>
      <c r="S480" s="29"/>
      <c r="T480" s="29"/>
      <c r="U480" s="29"/>
      <c r="V480" s="29"/>
      <c r="W480" s="29"/>
      <c r="X480" s="29"/>
      <c r="Y480" s="29"/>
      <c r="Z480" s="29"/>
      <c r="AA480" s="29"/>
      <c r="AB480" s="29"/>
      <c r="AC480" s="29"/>
      <c r="AD480" s="29"/>
      <c r="AE480" s="29"/>
      <c r="AF480" s="29"/>
      <c r="AG480" s="29"/>
      <c r="AH480" s="29"/>
    </row>
    <row r="481" spans="6:34" x14ac:dyDescent="0.3">
      <c r="F481" s="29"/>
      <c r="G481" s="16"/>
      <c r="H481" s="29"/>
      <c r="I481" s="29"/>
      <c r="J481" s="29"/>
      <c r="K481" s="29"/>
      <c r="L481" s="29"/>
      <c r="M481" s="29"/>
      <c r="N481" s="29"/>
      <c r="O481" s="29"/>
      <c r="P481" s="29"/>
      <c r="Q481" s="29"/>
      <c r="R481" s="29"/>
      <c r="S481" s="29"/>
      <c r="T481" s="29"/>
      <c r="U481" s="29"/>
      <c r="V481" s="29"/>
      <c r="W481" s="29"/>
      <c r="X481" s="29"/>
      <c r="Y481" s="29"/>
      <c r="Z481" s="29"/>
      <c r="AA481" s="29"/>
      <c r="AB481" s="29"/>
      <c r="AC481" s="29"/>
      <c r="AD481" s="29"/>
      <c r="AE481" s="29"/>
      <c r="AF481" s="29"/>
      <c r="AG481" s="29"/>
      <c r="AH481" s="29"/>
    </row>
    <row r="482" spans="6:34" x14ac:dyDescent="0.3">
      <c r="F482" s="29"/>
      <c r="G482" s="16"/>
      <c r="H482" s="29"/>
      <c r="I482" s="29"/>
      <c r="J482" s="29"/>
      <c r="K482" s="29"/>
      <c r="L482" s="29"/>
      <c r="M482" s="29"/>
      <c r="N482" s="29"/>
      <c r="O482" s="29"/>
      <c r="P482" s="29"/>
      <c r="Q482" s="29"/>
      <c r="R482" s="29"/>
      <c r="S482" s="29"/>
      <c r="T482" s="29"/>
      <c r="U482" s="29"/>
      <c r="V482" s="29"/>
      <c r="W482" s="29"/>
      <c r="X482" s="29"/>
      <c r="Y482" s="29"/>
      <c r="Z482" s="29"/>
      <c r="AA482" s="29"/>
      <c r="AB482" s="29"/>
      <c r="AC482" s="29"/>
      <c r="AD482" s="29"/>
      <c r="AE482" s="29"/>
      <c r="AF482" s="29"/>
      <c r="AG482" s="29"/>
      <c r="AH482" s="29"/>
    </row>
    <row r="483" spans="6:34" x14ac:dyDescent="0.3">
      <c r="F483" s="29"/>
      <c r="G483" s="16"/>
      <c r="H483" s="29"/>
      <c r="I483" s="29"/>
      <c r="J483" s="29"/>
      <c r="K483" s="29"/>
      <c r="L483" s="29"/>
      <c r="M483" s="29"/>
      <c r="N483" s="29"/>
      <c r="O483" s="29"/>
      <c r="P483" s="29"/>
      <c r="Q483" s="29"/>
      <c r="R483" s="29"/>
      <c r="S483" s="29"/>
      <c r="T483" s="29"/>
      <c r="U483" s="29"/>
      <c r="V483" s="29"/>
      <c r="W483" s="29"/>
      <c r="X483" s="29"/>
      <c r="Y483" s="29"/>
      <c r="Z483" s="29"/>
      <c r="AA483" s="29"/>
      <c r="AB483" s="29"/>
      <c r="AC483" s="29"/>
      <c r="AD483" s="29"/>
      <c r="AE483" s="29"/>
      <c r="AF483" s="29"/>
      <c r="AG483" s="29"/>
      <c r="AH483" s="29"/>
    </row>
    <row r="484" spans="6:34" x14ac:dyDescent="0.3">
      <c r="F484" s="29"/>
      <c r="G484" s="16"/>
      <c r="H484" s="29"/>
      <c r="I484" s="29"/>
      <c r="J484" s="29"/>
      <c r="K484" s="29"/>
      <c r="L484" s="29"/>
      <c r="M484" s="29"/>
      <c r="N484" s="29"/>
      <c r="O484" s="29"/>
      <c r="P484" s="29"/>
      <c r="Q484" s="29"/>
      <c r="R484" s="29"/>
      <c r="S484" s="29"/>
      <c r="T484" s="29"/>
      <c r="U484" s="29"/>
      <c r="V484" s="29"/>
      <c r="W484" s="29"/>
      <c r="X484" s="29"/>
      <c r="Y484" s="29"/>
      <c r="Z484" s="29"/>
      <c r="AA484" s="29"/>
      <c r="AB484" s="29"/>
      <c r="AC484" s="29"/>
      <c r="AD484" s="29"/>
      <c r="AE484" s="29"/>
      <c r="AF484" s="29"/>
      <c r="AG484" s="29"/>
      <c r="AH484" s="29"/>
    </row>
    <row r="485" spans="6:34" x14ac:dyDescent="0.3">
      <c r="F485" s="29"/>
      <c r="G485" s="16"/>
      <c r="H485" s="29"/>
      <c r="I485" s="29"/>
      <c r="J485" s="29"/>
      <c r="K485" s="29"/>
      <c r="L485" s="29"/>
      <c r="M485" s="29"/>
      <c r="N485" s="29"/>
      <c r="O485" s="29"/>
      <c r="P485" s="29"/>
      <c r="Q485" s="29"/>
      <c r="R485" s="29"/>
      <c r="S485" s="29"/>
      <c r="T485" s="29"/>
      <c r="U485" s="29"/>
      <c r="V485" s="29"/>
      <c r="W485" s="29"/>
      <c r="X485" s="29"/>
      <c r="Y485" s="29"/>
      <c r="Z485" s="29"/>
      <c r="AA485" s="29"/>
      <c r="AB485" s="29"/>
      <c r="AC485" s="29"/>
      <c r="AD485" s="29"/>
      <c r="AE485" s="29"/>
      <c r="AF485" s="29"/>
      <c r="AG485" s="29"/>
      <c r="AH485" s="29"/>
    </row>
    <row r="486" spans="6:34" x14ac:dyDescent="0.3">
      <c r="F486" s="29"/>
      <c r="G486" s="16"/>
      <c r="H486" s="29"/>
      <c r="I486" s="29"/>
      <c r="J486" s="29"/>
      <c r="K486" s="29"/>
      <c r="L486" s="29"/>
      <c r="M486" s="29"/>
      <c r="N486" s="29"/>
      <c r="O486" s="29"/>
      <c r="P486" s="29"/>
      <c r="Q486" s="29"/>
      <c r="R486" s="29"/>
      <c r="S486" s="29"/>
      <c r="T486" s="29"/>
      <c r="U486" s="29"/>
      <c r="V486" s="29"/>
      <c r="W486" s="29"/>
      <c r="X486" s="29"/>
      <c r="Y486" s="29"/>
      <c r="Z486" s="29"/>
      <c r="AA486" s="29"/>
      <c r="AB486" s="29"/>
      <c r="AC486" s="29"/>
      <c r="AD486" s="29"/>
      <c r="AE486" s="29"/>
      <c r="AF486" s="29"/>
      <c r="AG486" s="29"/>
      <c r="AH486" s="29"/>
    </row>
    <row r="487" spans="6:34" x14ac:dyDescent="0.3">
      <c r="F487" s="29"/>
      <c r="G487" s="16"/>
      <c r="H487" s="29"/>
      <c r="I487" s="29"/>
      <c r="J487" s="29"/>
      <c r="K487" s="29"/>
      <c r="L487" s="29"/>
      <c r="M487" s="29"/>
      <c r="N487" s="29"/>
      <c r="O487" s="29"/>
      <c r="P487" s="29"/>
      <c r="Q487" s="29"/>
      <c r="R487" s="29"/>
      <c r="S487" s="29"/>
      <c r="T487" s="29"/>
      <c r="U487" s="29"/>
      <c r="V487" s="29"/>
      <c r="W487" s="29"/>
      <c r="X487" s="29"/>
      <c r="Y487" s="29"/>
      <c r="Z487" s="29"/>
      <c r="AA487" s="29"/>
      <c r="AB487" s="29"/>
      <c r="AC487" s="29"/>
      <c r="AD487" s="29"/>
      <c r="AE487" s="29"/>
      <c r="AF487" s="29"/>
      <c r="AG487" s="29"/>
      <c r="AH487" s="29"/>
    </row>
    <row r="488" spans="6:34" x14ac:dyDescent="0.3">
      <c r="F488" s="29"/>
      <c r="G488" s="16"/>
      <c r="H488" s="29"/>
      <c r="I488" s="29"/>
      <c r="J488" s="29"/>
      <c r="K488" s="29"/>
      <c r="L488" s="29"/>
      <c r="M488" s="29"/>
      <c r="N488" s="29"/>
      <c r="O488" s="29"/>
      <c r="P488" s="29"/>
      <c r="Q488" s="29"/>
      <c r="R488" s="29"/>
      <c r="S488" s="29"/>
      <c r="T488" s="29"/>
      <c r="U488" s="29"/>
      <c r="V488" s="29"/>
      <c r="W488" s="29"/>
      <c r="X488" s="29"/>
      <c r="Y488" s="29"/>
      <c r="Z488" s="29"/>
      <c r="AA488" s="29"/>
      <c r="AB488" s="29"/>
      <c r="AC488" s="29"/>
      <c r="AD488" s="29"/>
      <c r="AE488" s="29"/>
      <c r="AF488" s="29"/>
      <c r="AG488" s="29"/>
      <c r="AH488" s="29"/>
    </row>
    <row r="489" spans="6:34" x14ac:dyDescent="0.3">
      <c r="F489" s="29"/>
      <c r="G489" s="16"/>
      <c r="H489" s="29"/>
      <c r="I489" s="29"/>
      <c r="J489" s="29"/>
      <c r="K489" s="29"/>
      <c r="L489" s="29"/>
      <c r="M489" s="29"/>
      <c r="N489" s="29"/>
      <c r="O489" s="29"/>
      <c r="P489" s="29"/>
      <c r="Q489" s="29"/>
      <c r="R489" s="29"/>
      <c r="S489" s="29"/>
      <c r="T489" s="29"/>
      <c r="U489" s="29"/>
      <c r="V489" s="29"/>
      <c r="W489" s="29"/>
      <c r="X489" s="29"/>
      <c r="Y489" s="29"/>
      <c r="Z489" s="29"/>
      <c r="AA489" s="29"/>
      <c r="AB489" s="29"/>
      <c r="AC489" s="29"/>
      <c r="AD489" s="29"/>
      <c r="AE489" s="29"/>
      <c r="AF489" s="29"/>
      <c r="AG489" s="29"/>
      <c r="AH489" s="29"/>
    </row>
    <row r="490" spans="6:34" x14ac:dyDescent="0.3">
      <c r="F490" s="29"/>
      <c r="G490" s="16"/>
      <c r="H490" s="29"/>
      <c r="I490" s="29"/>
      <c r="J490" s="29"/>
      <c r="K490" s="29"/>
      <c r="L490" s="29"/>
      <c r="M490" s="29"/>
      <c r="N490" s="29"/>
      <c r="O490" s="29"/>
      <c r="P490" s="29"/>
      <c r="Q490" s="29"/>
      <c r="R490" s="29"/>
      <c r="S490" s="29"/>
      <c r="T490" s="29"/>
      <c r="U490" s="29"/>
      <c r="V490" s="29"/>
      <c r="W490" s="29"/>
      <c r="X490" s="29"/>
      <c r="Y490" s="29"/>
      <c r="Z490" s="29"/>
      <c r="AA490" s="29"/>
      <c r="AB490" s="29"/>
      <c r="AC490" s="29"/>
      <c r="AD490" s="29"/>
      <c r="AE490" s="29"/>
      <c r="AF490" s="29"/>
      <c r="AG490" s="29"/>
      <c r="AH490" s="29"/>
    </row>
    <row r="491" spans="6:34" x14ac:dyDescent="0.3">
      <c r="F491" s="29"/>
      <c r="G491" s="16"/>
      <c r="H491" s="29"/>
      <c r="I491" s="29"/>
      <c r="J491" s="29"/>
      <c r="K491" s="29"/>
      <c r="L491" s="29"/>
      <c r="M491" s="29"/>
      <c r="N491" s="29"/>
      <c r="O491" s="29"/>
      <c r="P491" s="29"/>
      <c r="Q491" s="29"/>
      <c r="R491" s="29"/>
      <c r="S491" s="29"/>
      <c r="T491" s="29"/>
      <c r="U491" s="29"/>
      <c r="V491" s="29"/>
      <c r="W491" s="29"/>
      <c r="X491" s="29"/>
      <c r="Y491" s="29"/>
      <c r="Z491" s="29"/>
      <c r="AA491" s="29"/>
      <c r="AB491" s="29"/>
      <c r="AC491" s="29"/>
      <c r="AD491" s="29"/>
      <c r="AE491" s="29"/>
      <c r="AF491" s="29"/>
      <c r="AG491" s="29"/>
      <c r="AH491" s="29"/>
    </row>
    <row r="492" spans="6:34" x14ac:dyDescent="0.3">
      <c r="F492" s="29"/>
      <c r="G492" s="16"/>
      <c r="H492" s="29"/>
      <c r="I492" s="29"/>
      <c r="J492" s="29"/>
      <c r="K492" s="29"/>
      <c r="L492" s="29"/>
      <c r="M492" s="29"/>
      <c r="N492" s="29"/>
      <c r="O492" s="29"/>
      <c r="P492" s="29"/>
      <c r="Q492" s="29"/>
      <c r="R492" s="29"/>
      <c r="S492" s="29"/>
      <c r="T492" s="29"/>
      <c r="U492" s="29"/>
      <c r="V492" s="29"/>
      <c r="W492" s="29"/>
      <c r="X492" s="29"/>
      <c r="Y492" s="29"/>
      <c r="Z492" s="29"/>
      <c r="AA492" s="29"/>
      <c r="AB492" s="29"/>
      <c r="AC492" s="29"/>
      <c r="AD492" s="29"/>
      <c r="AE492" s="29"/>
      <c r="AF492" s="29"/>
      <c r="AG492" s="29"/>
      <c r="AH492" s="29"/>
    </row>
    <row r="493" spans="6:34" x14ac:dyDescent="0.3">
      <c r="F493" s="29"/>
      <c r="G493" s="16"/>
      <c r="H493" s="29"/>
      <c r="I493" s="29"/>
      <c r="J493" s="29"/>
      <c r="K493" s="29"/>
      <c r="L493" s="29"/>
      <c r="M493" s="29"/>
      <c r="N493" s="29"/>
      <c r="O493" s="29"/>
      <c r="P493" s="29"/>
      <c r="Q493" s="29"/>
      <c r="R493" s="29"/>
      <c r="S493" s="29"/>
      <c r="T493" s="29"/>
      <c r="U493" s="29"/>
      <c r="V493" s="29"/>
      <c r="W493" s="29"/>
      <c r="X493" s="29"/>
      <c r="Y493" s="29"/>
      <c r="Z493" s="29"/>
      <c r="AA493" s="29"/>
      <c r="AB493" s="29"/>
      <c r="AC493" s="29"/>
      <c r="AD493" s="29"/>
      <c r="AE493" s="29"/>
      <c r="AF493" s="29"/>
      <c r="AG493" s="29"/>
      <c r="AH493" s="29"/>
    </row>
    <row r="494" spans="6:34" x14ac:dyDescent="0.3">
      <c r="F494" s="29"/>
      <c r="G494" s="16"/>
      <c r="H494" s="29"/>
      <c r="I494" s="29"/>
      <c r="J494" s="29"/>
      <c r="K494" s="29"/>
      <c r="L494" s="29"/>
      <c r="M494" s="29"/>
      <c r="N494" s="29"/>
      <c r="O494" s="29"/>
      <c r="P494" s="29"/>
      <c r="Q494" s="29"/>
      <c r="R494" s="29"/>
      <c r="S494" s="29"/>
      <c r="T494" s="29"/>
      <c r="U494" s="29"/>
      <c r="V494" s="29"/>
      <c r="W494" s="29"/>
      <c r="X494" s="29"/>
      <c r="Y494" s="29"/>
      <c r="Z494" s="29"/>
      <c r="AA494" s="29"/>
      <c r="AB494" s="29"/>
      <c r="AC494" s="29"/>
      <c r="AD494" s="29"/>
      <c r="AE494" s="29"/>
      <c r="AF494" s="29"/>
      <c r="AG494" s="29"/>
      <c r="AH494" s="29"/>
    </row>
    <row r="495" spans="6:34" x14ac:dyDescent="0.3">
      <c r="F495" s="29"/>
      <c r="G495" s="16"/>
      <c r="H495" s="29"/>
      <c r="I495" s="29"/>
      <c r="J495" s="29"/>
      <c r="K495" s="29"/>
      <c r="L495" s="29"/>
      <c r="M495" s="29"/>
      <c r="N495" s="29"/>
      <c r="O495" s="29"/>
      <c r="P495" s="29"/>
      <c r="Q495" s="29"/>
      <c r="R495" s="29"/>
      <c r="S495" s="29"/>
      <c r="T495" s="29"/>
      <c r="U495" s="29"/>
      <c r="V495" s="29"/>
      <c r="W495" s="29"/>
      <c r="X495" s="29"/>
      <c r="Y495" s="29"/>
      <c r="Z495" s="29"/>
      <c r="AA495" s="29"/>
      <c r="AB495" s="29"/>
      <c r="AC495" s="29"/>
      <c r="AD495" s="29"/>
      <c r="AE495" s="29"/>
      <c r="AF495" s="29"/>
      <c r="AG495" s="29"/>
      <c r="AH495" s="29"/>
    </row>
    <row r="496" spans="6:34" x14ac:dyDescent="0.3">
      <c r="F496" s="29"/>
      <c r="G496" s="16"/>
      <c r="H496" s="29"/>
      <c r="I496" s="29"/>
      <c r="J496" s="29"/>
      <c r="K496" s="29"/>
      <c r="L496" s="29"/>
      <c r="M496" s="29"/>
      <c r="N496" s="29"/>
      <c r="O496" s="29"/>
      <c r="P496" s="29"/>
      <c r="Q496" s="29"/>
      <c r="R496" s="29"/>
      <c r="S496" s="29"/>
      <c r="T496" s="29"/>
      <c r="U496" s="29"/>
      <c r="V496" s="29"/>
      <c r="W496" s="29"/>
      <c r="X496" s="29"/>
      <c r="Y496" s="29"/>
      <c r="Z496" s="29"/>
      <c r="AA496" s="29"/>
      <c r="AB496" s="29"/>
      <c r="AC496" s="29"/>
      <c r="AD496" s="29"/>
      <c r="AE496" s="29"/>
      <c r="AF496" s="29"/>
      <c r="AG496" s="29"/>
      <c r="AH496" s="29"/>
    </row>
    <row r="497" spans="6:34" x14ac:dyDescent="0.3">
      <c r="F497" s="29"/>
      <c r="G497" s="16"/>
      <c r="H497" s="29"/>
      <c r="I497" s="29"/>
      <c r="J497" s="29"/>
      <c r="K497" s="29"/>
      <c r="L497" s="29"/>
      <c r="M497" s="29"/>
      <c r="N497" s="29"/>
      <c r="O497" s="29"/>
      <c r="P497" s="29"/>
      <c r="Q497" s="29"/>
      <c r="R497" s="29"/>
      <c r="S497" s="29"/>
      <c r="T497" s="29"/>
      <c r="U497" s="29"/>
      <c r="V497" s="29"/>
      <c r="W497" s="29"/>
      <c r="X497" s="29"/>
      <c r="Y497" s="29"/>
      <c r="Z497" s="29"/>
      <c r="AA497" s="29"/>
      <c r="AB497" s="29"/>
      <c r="AC497" s="29"/>
      <c r="AD497" s="29"/>
      <c r="AE497" s="29"/>
      <c r="AF497" s="29"/>
      <c r="AG497" s="29"/>
      <c r="AH497" s="29"/>
    </row>
    <row r="498" spans="6:34" x14ac:dyDescent="0.3">
      <c r="F498" s="29"/>
      <c r="G498" s="16"/>
      <c r="H498" s="29"/>
      <c r="I498" s="29"/>
      <c r="J498" s="29"/>
      <c r="K498" s="29"/>
      <c r="L498" s="29"/>
      <c r="M498" s="29"/>
      <c r="N498" s="29"/>
      <c r="O498" s="29"/>
      <c r="P498" s="29"/>
      <c r="Q498" s="29"/>
      <c r="R498" s="29"/>
      <c r="S498" s="29"/>
      <c r="T498" s="29"/>
      <c r="U498" s="29"/>
      <c r="V498" s="29"/>
      <c r="W498" s="29"/>
      <c r="X498" s="29"/>
      <c r="Y498" s="29"/>
      <c r="Z498" s="29"/>
      <c r="AA498" s="29"/>
      <c r="AB498" s="29"/>
      <c r="AC498" s="29"/>
      <c r="AD498" s="29"/>
      <c r="AE498" s="29"/>
      <c r="AF498" s="29"/>
      <c r="AG498" s="29"/>
      <c r="AH498" s="29"/>
    </row>
    <row r="499" spans="6:34" x14ac:dyDescent="0.3">
      <c r="F499" s="29"/>
      <c r="G499" s="16"/>
      <c r="H499" s="29"/>
      <c r="I499" s="29"/>
      <c r="J499" s="29"/>
      <c r="K499" s="29"/>
      <c r="L499" s="29"/>
      <c r="M499" s="29"/>
      <c r="N499" s="29"/>
      <c r="O499" s="29"/>
      <c r="P499" s="29"/>
      <c r="Q499" s="29"/>
      <c r="R499" s="29"/>
      <c r="S499" s="29"/>
      <c r="T499" s="29"/>
      <c r="U499" s="29"/>
      <c r="V499" s="29"/>
      <c r="W499" s="29"/>
      <c r="X499" s="29"/>
      <c r="Y499" s="29"/>
      <c r="Z499" s="29"/>
      <c r="AA499" s="29"/>
      <c r="AB499" s="29"/>
      <c r="AC499" s="29"/>
      <c r="AD499" s="29"/>
      <c r="AE499" s="29"/>
      <c r="AF499" s="29"/>
      <c r="AG499" s="29"/>
      <c r="AH499" s="29"/>
    </row>
    <row r="500" spans="6:34" x14ac:dyDescent="0.3">
      <c r="F500" s="29"/>
      <c r="G500" s="16"/>
      <c r="H500" s="29"/>
      <c r="I500" s="29"/>
      <c r="J500" s="29"/>
      <c r="K500" s="29"/>
      <c r="L500" s="29"/>
      <c r="M500" s="29"/>
      <c r="N500" s="29"/>
      <c r="O500" s="29"/>
      <c r="P500" s="29"/>
      <c r="Q500" s="29"/>
      <c r="R500" s="29"/>
      <c r="S500" s="29"/>
      <c r="T500" s="29"/>
      <c r="U500" s="29"/>
      <c r="V500" s="29"/>
      <c r="W500" s="29"/>
      <c r="X500" s="29"/>
      <c r="Y500" s="29"/>
      <c r="Z500" s="29"/>
      <c r="AA500" s="29"/>
      <c r="AB500" s="29"/>
      <c r="AC500" s="29"/>
      <c r="AD500" s="29"/>
      <c r="AE500" s="29"/>
      <c r="AF500" s="29"/>
      <c r="AG500" s="29"/>
      <c r="AH500" s="29"/>
    </row>
    <row r="501" spans="6:34" x14ac:dyDescent="0.3">
      <c r="F501" s="29"/>
      <c r="G501" s="16"/>
      <c r="H501" s="29"/>
      <c r="I501" s="29"/>
      <c r="J501" s="29"/>
      <c r="K501" s="29"/>
      <c r="L501" s="29"/>
      <c r="M501" s="29"/>
      <c r="N501" s="29"/>
      <c r="O501" s="29"/>
      <c r="P501" s="29"/>
      <c r="Q501" s="29"/>
      <c r="R501" s="29"/>
      <c r="S501" s="29"/>
      <c r="T501" s="29"/>
      <c r="U501" s="29"/>
      <c r="V501" s="29"/>
      <c r="W501" s="29"/>
      <c r="X501" s="29"/>
      <c r="Y501" s="29"/>
      <c r="Z501" s="29"/>
      <c r="AA501" s="29"/>
      <c r="AB501" s="29"/>
      <c r="AC501" s="29"/>
      <c r="AD501" s="29"/>
      <c r="AE501" s="29"/>
      <c r="AF501" s="29"/>
      <c r="AG501" s="29"/>
      <c r="AH501" s="29"/>
    </row>
    <row r="502" spans="6:34" x14ac:dyDescent="0.3">
      <c r="F502" s="29"/>
      <c r="G502" s="16"/>
      <c r="H502" s="29"/>
      <c r="I502" s="29"/>
      <c r="J502" s="29"/>
      <c r="K502" s="29"/>
      <c r="L502" s="29"/>
      <c r="M502" s="29"/>
      <c r="N502" s="29"/>
      <c r="O502" s="29"/>
      <c r="P502" s="29"/>
      <c r="Q502" s="29"/>
      <c r="R502" s="29"/>
      <c r="S502" s="29"/>
      <c r="T502" s="29"/>
      <c r="U502" s="29"/>
      <c r="V502" s="29"/>
      <c r="W502" s="29"/>
      <c r="X502" s="29"/>
      <c r="Y502" s="29"/>
      <c r="Z502" s="29"/>
      <c r="AA502" s="29"/>
      <c r="AB502" s="29"/>
      <c r="AC502" s="29"/>
      <c r="AD502" s="29"/>
      <c r="AE502" s="29"/>
      <c r="AF502" s="29"/>
      <c r="AG502" s="29"/>
      <c r="AH502" s="29"/>
    </row>
    <row r="503" spans="6:34" x14ac:dyDescent="0.3">
      <c r="F503" s="29"/>
      <c r="G503" s="16"/>
      <c r="H503" s="29"/>
      <c r="I503" s="29"/>
      <c r="J503" s="29"/>
      <c r="K503" s="29"/>
      <c r="L503" s="29"/>
      <c r="M503" s="29"/>
      <c r="N503" s="29"/>
      <c r="O503" s="29"/>
      <c r="P503" s="29"/>
      <c r="Q503" s="29"/>
      <c r="R503" s="29"/>
      <c r="S503" s="29"/>
      <c r="T503" s="29"/>
      <c r="U503" s="29"/>
      <c r="V503" s="29"/>
      <c r="W503" s="29"/>
      <c r="X503" s="29"/>
      <c r="Y503" s="29"/>
      <c r="Z503" s="29"/>
      <c r="AA503" s="29"/>
      <c r="AB503" s="29"/>
      <c r="AC503" s="29"/>
      <c r="AD503" s="29"/>
      <c r="AE503" s="29"/>
      <c r="AF503" s="29"/>
      <c r="AG503" s="29"/>
      <c r="AH503" s="29"/>
    </row>
    <row r="504" spans="6:34" x14ac:dyDescent="0.3">
      <c r="F504" s="29"/>
      <c r="G504" s="16"/>
      <c r="H504" s="29"/>
      <c r="I504" s="29"/>
      <c r="J504" s="29"/>
      <c r="K504" s="29"/>
      <c r="L504" s="29"/>
      <c r="M504" s="29"/>
      <c r="N504" s="29"/>
      <c r="O504" s="29"/>
      <c r="P504" s="29"/>
      <c r="Q504" s="29"/>
      <c r="R504" s="29"/>
      <c r="S504" s="29"/>
      <c r="T504" s="29"/>
      <c r="U504" s="29"/>
      <c r="V504" s="29"/>
      <c r="W504" s="29"/>
      <c r="X504" s="29"/>
      <c r="Y504" s="29"/>
      <c r="Z504" s="29"/>
      <c r="AA504" s="29"/>
      <c r="AB504" s="29"/>
      <c r="AC504" s="29"/>
      <c r="AD504" s="29"/>
      <c r="AE504" s="29"/>
      <c r="AF504" s="29"/>
      <c r="AG504" s="29"/>
      <c r="AH504" s="29"/>
    </row>
    <row r="505" spans="6:34" x14ac:dyDescent="0.3">
      <c r="F505" s="29"/>
      <c r="G505" s="16"/>
      <c r="H505" s="29"/>
      <c r="I505" s="29"/>
      <c r="J505" s="29"/>
      <c r="K505" s="29"/>
      <c r="L505" s="29"/>
      <c r="M505" s="29"/>
      <c r="N505" s="29"/>
      <c r="O505" s="29"/>
      <c r="P505" s="29"/>
      <c r="Q505" s="29"/>
      <c r="R505" s="29"/>
      <c r="S505" s="29"/>
      <c r="T505" s="29"/>
      <c r="U505" s="29"/>
      <c r="V505" s="29"/>
      <c r="W505" s="29"/>
      <c r="X505" s="29"/>
      <c r="Y505" s="29"/>
      <c r="Z505" s="29"/>
      <c r="AA505" s="29"/>
      <c r="AB505" s="29"/>
      <c r="AC505" s="29"/>
      <c r="AD505" s="29"/>
      <c r="AE505" s="29"/>
      <c r="AF505" s="29"/>
      <c r="AG505" s="29"/>
      <c r="AH505" s="29"/>
    </row>
    <row r="506" spans="6:34" x14ac:dyDescent="0.3">
      <c r="F506" s="29"/>
      <c r="G506" s="16"/>
      <c r="H506" s="29"/>
      <c r="I506" s="29"/>
      <c r="J506" s="29"/>
      <c r="K506" s="29"/>
      <c r="L506" s="29"/>
      <c r="M506" s="29"/>
      <c r="N506" s="29"/>
      <c r="O506" s="29"/>
      <c r="P506" s="29"/>
      <c r="Q506" s="29"/>
      <c r="R506" s="29"/>
      <c r="S506" s="29"/>
      <c r="T506" s="29"/>
      <c r="U506" s="29"/>
      <c r="V506" s="29"/>
      <c r="W506" s="29"/>
      <c r="X506" s="29"/>
      <c r="Y506" s="29"/>
      <c r="Z506" s="29"/>
      <c r="AA506" s="29"/>
      <c r="AB506" s="29"/>
      <c r="AC506" s="29"/>
      <c r="AD506" s="29"/>
      <c r="AE506" s="29"/>
      <c r="AF506" s="29"/>
      <c r="AG506" s="29"/>
      <c r="AH506" s="29"/>
    </row>
    <row r="507" spans="6:34" x14ac:dyDescent="0.3">
      <c r="F507" s="29"/>
      <c r="G507" s="16"/>
      <c r="H507" s="29"/>
      <c r="I507" s="29"/>
      <c r="J507" s="29"/>
      <c r="K507" s="29"/>
      <c r="L507" s="29"/>
      <c r="M507" s="29"/>
      <c r="N507" s="29"/>
      <c r="O507" s="29"/>
      <c r="P507" s="29"/>
      <c r="Q507" s="29"/>
      <c r="R507" s="29"/>
      <c r="S507" s="29"/>
      <c r="T507" s="29"/>
      <c r="U507" s="29"/>
      <c r="V507" s="29"/>
      <c r="W507" s="29"/>
      <c r="X507" s="29"/>
      <c r="Y507" s="29"/>
      <c r="Z507" s="29"/>
      <c r="AA507" s="29"/>
      <c r="AB507" s="29"/>
      <c r="AC507" s="29"/>
      <c r="AD507" s="29"/>
      <c r="AE507" s="29"/>
      <c r="AF507" s="29"/>
      <c r="AG507" s="29"/>
      <c r="AH507" s="29"/>
    </row>
    <row r="508" spans="6:34" x14ac:dyDescent="0.3">
      <c r="F508" s="29"/>
      <c r="G508" s="16"/>
      <c r="H508" s="29"/>
      <c r="I508" s="29"/>
      <c r="J508" s="29"/>
      <c r="K508" s="29"/>
      <c r="L508" s="29"/>
      <c r="M508" s="29"/>
      <c r="N508" s="29"/>
      <c r="O508" s="29"/>
      <c r="P508" s="29"/>
      <c r="Q508" s="29"/>
      <c r="R508" s="29"/>
      <c r="S508" s="29"/>
      <c r="T508" s="29"/>
      <c r="U508" s="29"/>
      <c r="V508" s="29"/>
      <c r="W508" s="29"/>
      <c r="X508" s="29"/>
      <c r="Y508" s="29"/>
      <c r="Z508" s="29"/>
      <c r="AA508" s="29"/>
      <c r="AB508" s="29"/>
      <c r="AC508" s="29"/>
      <c r="AD508" s="29"/>
      <c r="AE508" s="29"/>
      <c r="AF508" s="29"/>
      <c r="AG508" s="29"/>
      <c r="AH508" s="29"/>
    </row>
    <row r="509" spans="6:34" x14ac:dyDescent="0.3">
      <c r="F509" s="29"/>
      <c r="G509" s="16"/>
      <c r="H509" s="29"/>
      <c r="I509" s="29"/>
      <c r="J509" s="29"/>
      <c r="K509" s="29"/>
      <c r="L509" s="29"/>
      <c r="M509" s="29"/>
      <c r="N509" s="29"/>
      <c r="O509" s="29"/>
      <c r="P509" s="29"/>
      <c r="Q509" s="29"/>
      <c r="R509" s="29"/>
      <c r="S509" s="29"/>
      <c r="T509" s="29"/>
      <c r="U509" s="29"/>
      <c r="V509" s="29"/>
      <c r="W509" s="29"/>
      <c r="X509" s="29"/>
      <c r="Y509" s="29"/>
      <c r="Z509" s="29"/>
      <c r="AA509" s="29"/>
      <c r="AB509" s="29"/>
      <c r="AC509" s="29"/>
      <c r="AD509" s="29"/>
      <c r="AE509" s="29"/>
      <c r="AF509" s="29"/>
      <c r="AG509" s="29"/>
      <c r="AH509" s="29"/>
    </row>
    <row r="510" spans="6:34" x14ac:dyDescent="0.3">
      <c r="F510" s="29"/>
      <c r="G510" s="16"/>
      <c r="H510" s="29"/>
      <c r="I510" s="29"/>
      <c r="J510" s="29"/>
      <c r="K510" s="29"/>
      <c r="L510" s="29"/>
      <c r="M510" s="29"/>
      <c r="N510" s="29"/>
      <c r="O510" s="29"/>
      <c r="P510" s="29"/>
      <c r="Q510" s="29"/>
      <c r="R510" s="29"/>
      <c r="S510" s="29"/>
      <c r="T510" s="29"/>
      <c r="U510" s="29"/>
      <c r="V510" s="29"/>
      <c r="W510" s="29"/>
      <c r="X510" s="29"/>
      <c r="Y510" s="29"/>
      <c r="Z510" s="29"/>
      <c r="AA510" s="29"/>
      <c r="AB510" s="29"/>
      <c r="AC510" s="29"/>
      <c r="AD510" s="29"/>
      <c r="AE510" s="29"/>
      <c r="AF510" s="29"/>
      <c r="AG510" s="29"/>
      <c r="AH510" s="29"/>
    </row>
    <row r="511" spans="6:34" x14ac:dyDescent="0.3">
      <c r="F511" s="29"/>
      <c r="G511" s="16"/>
      <c r="H511" s="29"/>
      <c r="I511" s="29"/>
      <c r="J511" s="29"/>
      <c r="K511" s="29"/>
      <c r="L511" s="29"/>
      <c r="M511" s="29"/>
      <c r="N511" s="29"/>
      <c r="O511" s="29"/>
      <c r="P511" s="29"/>
      <c r="Q511" s="29"/>
      <c r="R511" s="29"/>
      <c r="S511" s="29"/>
      <c r="T511" s="29"/>
      <c r="U511" s="29"/>
      <c r="V511" s="29"/>
      <c r="W511" s="29"/>
      <c r="X511" s="29"/>
      <c r="Y511" s="29"/>
      <c r="Z511" s="29"/>
      <c r="AA511" s="29"/>
      <c r="AB511" s="29"/>
      <c r="AC511" s="29"/>
      <c r="AD511" s="29"/>
      <c r="AE511" s="29"/>
      <c r="AF511" s="29"/>
      <c r="AG511" s="29"/>
      <c r="AH511" s="29"/>
    </row>
    <row r="512" spans="6:34" x14ac:dyDescent="0.3">
      <c r="F512" s="29"/>
      <c r="G512" s="16"/>
      <c r="H512" s="29"/>
      <c r="I512" s="29"/>
      <c r="J512" s="29"/>
      <c r="K512" s="29"/>
      <c r="L512" s="29"/>
      <c r="M512" s="29"/>
      <c r="N512" s="29"/>
      <c r="O512" s="29"/>
      <c r="P512" s="29"/>
      <c r="Q512" s="29"/>
      <c r="R512" s="29"/>
      <c r="S512" s="29"/>
      <c r="T512" s="29"/>
      <c r="U512" s="29"/>
      <c r="V512" s="29"/>
      <c r="W512" s="29"/>
      <c r="X512" s="29"/>
      <c r="Y512" s="29"/>
      <c r="Z512" s="29"/>
      <c r="AA512" s="29"/>
      <c r="AB512" s="29"/>
      <c r="AC512" s="29"/>
      <c r="AD512" s="29"/>
      <c r="AE512" s="29"/>
      <c r="AF512" s="29"/>
      <c r="AG512" s="29"/>
      <c r="AH512" s="29"/>
    </row>
    <row r="513" spans="6:34" x14ac:dyDescent="0.3">
      <c r="F513" s="29"/>
      <c r="G513" s="16"/>
      <c r="H513" s="29"/>
      <c r="I513" s="29"/>
      <c r="J513" s="29"/>
      <c r="K513" s="29"/>
      <c r="L513" s="29"/>
      <c r="M513" s="29"/>
      <c r="N513" s="29"/>
      <c r="O513" s="29"/>
      <c r="P513" s="29"/>
      <c r="Q513" s="29"/>
      <c r="R513" s="29"/>
      <c r="S513" s="29"/>
      <c r="T513" s="29"/>
      <c r="U513" s="29"/>
      <c r="V513" s="29"/>
      <c r="W513" s="29"/>
      <c r="X513" s="29"/>
      <c r="Y513" s="29"/>
      <c r="Z513" s="29"/>
      <c r="AA513" s="29"/>
      <c r="AB513" s="29"/>
      <c r="AC513" s="29"/>
      <c r="AD513" s="29"/>
      <c r="AE513" s="29"/>
      <c r="AF513" s="29"/>
      <c r="AG513" s="29"/>
      <c r="AH513" s="29"/>
    </row>
    <row r="514" spans="6:34" x14ac:dyDescent="0.3">
      <c r="F514" s="29"/>
      <c r="G514" s="16"/>
      <c r="H514" s="29"/>
      <c r="I514" s="29"/>
      <c r="J514" s="29"/>
      <c r="K514" s="29"/>
      <c r="L514" s="29"/>
      <c r="M514" s="29"/>
      <c r="N514" s="29"/>
      <c r="O514" s="29"/>
      <c r="P514" s="29"/>
      <c r="Q514" s="29"/>
      <c r="R514" s="29"/>
      <c r="S514" s="29"/>
      <c r="T514" s="29"/>
      <c r="U514" s="29"/>
      <c r="V514" s="29"/>
      <c r="W514" s="29"/>
      <c r="X514" s="29"/>
      <c r="Y514" s="29"/>
      <c r="Z514" s="29"/>
      <c r="AA514" s="29"/>
      <c r="AB514" s="29"/>
      <c r="AC514" s="29"/>
      <c r="AD514" s="29"/>
      <c r="AE514" s="29"/>
      <c r="AF514" s="29"/>
      <c r="AG514" s="29"/>
      <c r="AH514" s="29"/>
    </row>
    <row r="515" spans="6:34" x14ac:dyDescent="0.3">
      <c r="F515" s="29"/>
      <c r="G515" s="16"/>
      <c r="H515" s="29"/>
      <c r="I515" s="29"/>
      <c r="J515" s="29"/>
      <c r="K515" s="29"/>
      <c r="L515" s="29"/>
      <c r="M515" s="29"/>
      <c r="N515" s="29"/>
      <c r="O515" s="29"/>
      <c r="P515" s="29"/>
      <c r="Q515" s="29"/>
      <c r="R515" s="29"/>
      <c r="S515" s="29"/>
      <c r="T515" s="29"/>
      <c r="U515" s="29"/>
      <c r="V515" s="29"/>
      <c r="W515" s="29"/>
      <c r="X515" s="29"/>
      <c r="Y515" s="29"/>
      <c r="Z515" s="29"/>
      <c r="AA515" s="29"/>
      <c r="AB515" s="29"/>
      <c r="AC515" s="29"/>
      <c r="AD515" s="29"/>
      <c r="AE515" s="29"/>
      <c r="AF515" s="29"/>
      <c r="AG515" s="29"/>
      <c r="AH515" s="29"/>
    </row>
    <row r="516" spans="6:34" x14ac:dyDescent="0.3">
      <c r="F516" s="29"/>
      <c r="G516" s="16"/>
      <c r="H516" s="29"/>
      <c r="I516" s="29"/>
      <c r="J516" s="29"/>
      <c r="K516" s="29"/>
      <c r="L516" s="29"/>
      <c r="M516" s="29"/>
      <c r="N516" s="29"/>
      <c r="O516" s="29"/>
      <c r="P516" s="29"/>
      <c r="Q516" s="29"/>
      <c r="R516" s="29"/>
      <c r="S516" s="29"/>
      <c r="T516" s="29"/>
      <c r="U516" s="29"/>
      <c r="V516" s="29"/>
      <c r="W516" s="29"/>
      <c r="X516" s="29"/>
      <c r="Y516" s="29"/>
      <c r="Z516" s="29"/>
      <c r="AA516" s="29"/>
      <c r="AB516" s="29"/>
      <c r="AC516" s="29"/>
      <c r="AD516" s="29"/>
      <c r="AE516" s="29"/>
      <c r="AF516" s="29"/>
      <c r="AG516" s="29"/>
      <c r="AH516" s="29"/>
    </row>
    <row r="517" spans="6:34" x14ac:dyDescent="0.3">
      <c r="F517" s="29"/>
      <c r="G517" s="16"/>
      <c r="H517" s="29"/>
      <c r="I517" s="29"/>
      <c r="J517" s="29"/>
      <c r="K517" s="29"/>
      <c r="L517" s="29"/>
      <c r="M517" s="29"/>
      <c r="N517" s="29"/>
      <c r="O517" s="29"/>
      <c r="P517" s="29"/>
      <c r="Q517" s="29"/>
      <c r="R517" s="29"/>
      <c r="S517" s="29"/>
      <c r="T517" s="29"/>
      <c r="U517" s="29"/>
      <c r="V517" s="29"/>
      <c r="W517" s="29"/>
      <c r="X517" s="29"/>
      <c r="Y517" s="29"/>
      <c r="Z517" s="29"/>
      <c r="AA517" s="29"/>
      <c r="AB517" s="29"/>
      <c r="AC517" s="29"/>
      <c r="AD517" s="29"/>
      <c r="AE517" s="29"/>
      <c r="AF517" s="29"/>
      <c r="AG517" s="29"/>
      <c r="AH517" s="29"/>
    </row>
    <row r="518" spans="6:34" x14ac:dyDescent="0.3">
      <c r="F518" s="29"/>
      <c r="G518" s="16"/>
      <c r="H518" s="29"/>
      <c r="I518" s="29"/>
      <c r="J518" s="29"/>
      <c r="K518" s="29"/>
      <c r="L518" s="29"/>
      <c r="M518" s="29"/>
      <c r="N518" s="29"/>
      <c r="O518" s="29"/>
      <c r="P518" s="29"/>
      <c r="Q518" s="29"/>
      <c r="R518" s="29"/>
      <c r="S518" s="29"/>
      <c r="T518" s="29"/>
      <c r="U518" s="29"/>
      <c r="V518" s="29"/>
      <c r="W518" s="29"/>
      <c r="X518" s="29"/>
      <c r="Y518" s="29"/>
      <c r="Z518" s="29"/>
      <c r="AA518" s="29"/>
      <c r="AB518" s="29"/>
      <c r="AC518" s="29"/>
      <c r="AD518" s="29"/>
      <c r="AE518" s="29"/>
      <c r="AF518" s="29"/>
      <c r="AG518" s="29"/>
      <c r="AH518" s="29"/>
    </row>
    <row r="519" spans="6:34" x14ac:dyDescent="0.3">
      <c r="F519" s="29"/>
      <c r="G519" s="16"/>
      <c r="H519" s="29"/>
      <c r="I519" s="29"/>
      <c r="J519" s="29"/>
      <c r="K519" s="29"/>
      <c r="L519" s="29"/>
      <c r="M519" s="29"/>
      <c r="N519" s="29"/>
      <c r="O519" s="29"/>
      <c r="P519" s="29"/>
      <c r="Q519" s="29"/>
      <c r="R519" s="29"/>
      <c r="S519" s="29"/>
      <c r="T519" s="29"/>
      <c r="U519" s="29"/>
      <c r="V519" s="29"/>
      <c r="W519" s="29"/>
      <c r="X519" s="29"/>
      <c r="Y519" s="29"/>
      <c r="Z519" s="29"/>
      <c r="AA519" s="29"/>
      <c r="AB519" s="29"/>
      <c r="AC519" s="29"/>
      <c r="AD519" s="29"/>
      <c r="AE519" s="29"/>
      <c r="AF519" s="29"/>
      <c r="AG519" s="29"/>
      <c r="AH519" s="29"/>
    </row>
    <row r="520" spans="6:34" x14ac:dyDescent="0.3">
      <c r="F520" s="29"/>
      <c r="G520" s="16"/>
      <c r="H520" s="29"/>
      <c r="I520" s="29"/>
      <c r="J520" s="29"/>
      <c r="K520" s="29"/>
      <c r="L520" s="29"/>
      <c r="M520" s="29"/>
      <c r="N520" s="29"/>
      <c r="O520" s="29"/>
      <c r="P520" s="29"/>
      <c r="Q520" s="29"/>
      <c r="R520" s="29"/>
      <c r="S520" s="29"/>
      <c r="T520" s="29"/>
      <c r="U520" s="29"/>
      <c r="V520" s="29"/>
      <c r="W520" s="29"/>
      <c r="X520" s="29"/>
      <c r="Y520" s="29"/>
      <c r="Z520" s="29"/>
      <c r="AA520" s="29"/>
      <c r="AB520" s="29"/>
      <c r="AC520" s="29"/>
      <c r="AD520" s="29"/>
      <c r="AE520" s="29"/>
      <c r="AF520" s="29"/>
      <c r="AG520" s="29"/>
      <c r="AH520" s="29"/>
    </row>
    <row r="521" spans="6:34" x14ac:dyDescent="0.3">
      <c r="F521" s="29"/>
      <c r="G521" s="16"/>
      <c r="H521" s="29"/>
      <c r="I521" s="29"/>
      <c r="J521" s="29"/>
      <c r="K521" s="29"/>
      <c r="L521" s="29"/>
      <c r="M521" s="29"/>
      <c r="N521" s="29"/>
      <c r="O521" s="29"/>
      <c r="P521" s="29"/>
      <c r="Q521" s="29"/>
      <c r="R521" s="29"/>
      <c r="S521" s="29"/>
      <c r="T521" s="29"/>
      <c r="U521" s="29"/>
      <c r="V521" s="29"/>
      <c r="W521" s="29"/>
      <c r="X521" s="29"/>
      <c r="Y521" s="29"/>
      <c r="Z521" s="29"/>
      <c r="AA521" s="29"/>
      <c r="AB521" s="29"/>
      <c r="AC521" s="29"/>
      <c r="AD521" s="29"/>
      <c r="AE521" s="29"/>
      <c r="AF521" s="29"/>
      <c r="AG521" s="29"/>
      <c r="AH521" s="29"/>
    </row>
    <row r="522" spans="6:34" x14ac:dyDescent="0.3">
      <c r="F522" s="29"/>
      <c r="G522" s="16"/>
      <c r="H522" s="29"/>
      <c r="I522" s="29"/>
      <c r="J522" s="29"/>
      <c r="K522" s="29"/>
      <c r="L522" s="29"/>
      <c r="M522" s="29"/>
      <c r="N522" s="29"/>
      <c r="O522" s="29"/>
      <c r="P522" s="29"/>
      <c r="Q522" s="29"/>
      <c r="R522" s="29"/>
      <c r="S522" s="29"/>
      <c r="T522" s="29"/>
      <c r="U522" s="29"/>
      <c r="V522" s="29"/>
      <c r="W522" s="29"/>
      <c r="X522" s="29"/>
      <c r="Y522" s="29"/>
      <c r="Z522" s="29"/>
      <c r="AA522" s="29"/>
      <c r="AB522" s="29"/>
      <c r="AC522" s="29"/>
      <c r="AD522" s="29"/>
      <c r="AE522" s="29"/>
      <c r="AF522" s="29"/>
      <c r="AG522" s="29"/>
      <c r="AH522" s="29"/>
    </row>
    <row r="523" spans="6:34" x14ac:dyDescent="0.3">
      <c r="F523" s="29"/>
      <c r="G523" s="16"/>
      <c r="H523" s="29"/>
      <c r="I523" s="29"/>
      <c r="J523" s="29"/>
      <c r="K523" s="29"/>
      <c r="L523" s="29"/>
      <c r="M523" s="29"/>
      <c r="N523" s="29"/>
      <c r="O523" s="29"/>
      <c r="P523" s="29"/>
      <c r="Q523" s="29"/>
      <c r="R523" s="29"/>
      <c r="S523" s="29"/>
      <c r="T523" s="29"/>
      <c r="U523" s="29"/>
      <c r="V523" s="29"/>
      <c r="W523" s="29"/>
      <c r="X523" s="29"/>
      <c r="Y523" s="29"/>
      <c r="Z523" s="29"/>
      <c r="AA523" s="29"/>
      <c r="AB523" s="29"/>
      <c r="AC523" s="29"/>
      <c r="AD523" s="29"/>
      <c r="AE523" s="29"/>
      <c r="AF523" s="29"/>
      <c r="AG523" s="29"/>
      <c r="AH523" s="29"/>
    </row>
    <row r="524" spans="6:34" x14ac:dyDescent="0.3">
      <c r="F524" s="29"/>
      <c r="G524" s="16"/>
      <c r="H524" s="29"/>
      <c r="I524" s="29"/>
      <c r="J524" s="29"/>
      <c r="K524" s="29"/>
      <c r="L524" s="29"/>
      <c r="M524" s="29"/>
      <c r="N524" s="29"/>
      <c r="O524" s="29"/>
      <c r="P524" s="29"/>
      <c r="Q524" s="29"/>
      <c r="R524" s="29"/>
      <c r="S524" s="29"/>
      <c r="T524" s="29"/>
      <c r="U524" s="29"/>
      <c r="V524" s="29"/>
      <c r="W524" s="29"/>
      <c r="X524" s="29"/>
      <c r="Y524" s="29"/>
      <c r="Z524" s="29"/>
      <c r="AA524" s="29"/>
      <c r="AB524" s="29"/>
      <c r="AC524" s="29"/>
      <c r="AD524" s="29"/>
      <c r="AE524" s="29"/>
      <c r="AF524" s="29"/>
      <c r="AG524" s="29"/>
      <c r="AH524" s="29"/>
    </row>
    <row r="525" spans="6:34" x14ac:dyDescent="0.3">
      <c r="F525" s="29"/>
      <c r="G525" s="16"/>
      <c r="H525" s="29"/>
      <c r="I525" s="29"/>
      <c r="J525" s="29"/>
      <c r="K525" s="29"/>
      <c r="L525" s="29"/>
      <c r="M525" s="29"/>
      <c r="N525" s="29"/>
      <c r="O525" s="29"/>
      <c r="P525" s="29"/>
      <c r="Q525" s="29"/>
      <c r="R525" s="29"/>
      <c r="S525" s="29"/>
      <c r="T525" s="29"/>
      <c r="U525" s="29"/>
      <c r="V525" s="29"/>
      <c r="W525" s="29"/>
      <c r="X525" s="29"/>
      <c r="Y525" s="29"/>
      <c r="Z525" s="29"/>
      <c r="AA525" s="29"/>
      <c r="AB525" s="29"/>
      <c r="AC525" s="29"/>
      <c r="AD525" s="29"/>
      <c r="AE525" s="29"/>
      <c r="AF525" s="29"/>
      <c r="AG525" s="29"/>
      <c r="AH525" s="29"/>
    </row>
    <row r="526" spans="6:34" x14ac:dyDescent="0.3">
      <c r="F526" s="29"/>
      <c r="G526" s="16"/>
      <c r="H526" s="29"/>
      <c r="I526" s="29"/>
      <c r="J526" s="29"/>
      <c r="K526" s="29"/>
      <c r="L526" s="29"/>
      <c r="M526" s="29"/>
      <c r="N526" s="29"/>
      <c r="O526" s="29"/>
      <c r="P526" s="29"/>
      <c r="Q526" s="29"/>
      <c r="R526" s="29"/>
      <c r="S526" s="29"/>
      <c r="T526" s="29"/>
      <c r="U526" s="29"/>
      <c r="V526" s="29"/>
      <c r="W526" s="29"/>
      <c r="X526" s="29"/>
      <c r="Y526" s="29"/>
      <c r="Z526" s="29"/>
      <c r="AA526" s="29"/>
      <c r="AB526" s="29"/>
      <c r="AC526" s="29"/>
      <c r="AD526" s="29"/>
      <c r="AE526" s="29"/>
      <c r="AF526" s="29"/>
      <c r="AG526" s="29"/>
      <c r="AH526" s="29"/>
    </row>
    <row r="527" spans="6:34" x14ac:dyDescent="0.3">
      <c r="F527" s="29"/>
      <c r="G527" s="16"/>
      <c r="H527" s="29"/>
      <c r="I527" s="29"/>
      <c r="J527" s="29"/>
      <c r="K527" s="29"/>
      <c r="L527" s="29"/>
      <c r="M527" s="29"/>
      <c r="N527" s="29"/>
      <c r="O527" s="29"/>
      <c r="P527" s="29"/>
      <c r="Q527" s="29"/>
      <c r="R527" s="29"/>
      <c r="S527" s="29"/>
      <c r="T527" s="29"/>
      <c r="U527" s="29"/>
      <c r="V527" s="29"/>
      <c r="W527" s="29"/>
      <c r="X527" s="29"/>
      <c r="Y527" s="29"/>
      <c r="Z527" s="29"/>
      <c r="AA527" s="29"/>
      <c r="AB527" s="29"/>
      <c r="AC527" s="29"/>
      <c r="AD527" s="29"/>
      <c r="AE527" s="29"/>
      <c r="AF527" s="29"/>
      <c r="AG527" s="29"/>
      <c r="AH527" s="29"/>
    </row>
    <row r="528" spans="6:34" x14ac:dyDescent="0.3">
      <c r="F528" s="29"/>
      <c r="G528" s="16"/>
      <c r="H528" s="29"/>
      <c r="I528" s="29"/>
      <c r="J528" s="29"/>
      <c r="K528" s="29"/>
      <c r="L528" s="29"/>
      <c r="M528" s="29"/>
      <c r="N528" s="29"/>
      <c r="O528" s="29"/>
      <c r="P528" s="29"/>
      <c r="Q528" s="29"/>
      <c r="R528" s="29"/>
      <c r="S528" s="29"/>
      <c r="T528" s="29"/>
      <c r="U528" s="29"/>
      <c r="V528" s="29"/>
      <c r="W528" s="29"/>
      <c r="X528" s="29"/>
      <c r="Y528" s="29"/>
      <c r="Z528" s="29"/>
      <c r="AA528" s="29"/>
      <c r="AB528" s="29"/>
      <c r="AC528" s="29"/>
      <c r="AD528" s="29"/>
      <c r="AE528" s="29"/>
      <c r="AF528" s="29"/>
      <c r="AG528" s="29"/>
      <c r="AH528" s="29"/>
    </row>
    <row r="529" spans="6:34" x14ac:dyDescent="0.3">
      <c r="F529" s="29"/>
      <c r="G529" s="16"/>
      <c r="H529" s="29"/>
      <c r="I529" s="29"/>
      <c r="J529" s="29"/>
      <c r="K529" s="29"/>
      <c r="L529" s="29"/>
      <c r="M529" s="29"/>
      <c r="N529" s="29"/>
      <c r="O529" s="29"/>
      <c r="P529" s="29"/>
      <c r="Q529" s="29"/>
      <c r="R529" s="29"/>
      <c r="S529" s="29"/>
      <c r="T529" s="29"/>
      <c r="U529" s="29"/>
      <c r="V529" s="29"/>
      <c r="W529" s="29"/>
      <c r="X529" s="29"/>
      <c r="Y529" s="29"/>
      <c r="Z529" s="29"/>
      <c r="AA529" s="29"/>
      <c r="AB529" s="29"/>
      <c r="AC529" s="29"/>
      <c r="AD529" s="29"/>
      <c r="AE529" s="29"/>
      <c r="AF529" s="29"/>
      <c r="AG529" s="29"/>
      <c r="AH529" s="29"/>
    </row>
  </sheetData>
  <sheetProtection algorithmName="SHA-512" hashValue="RnWVTxyoP8jMfNuCjFmx3ivmZ/E3skgc0yw8AIZ/bm1lA7cJcebfD6E7m4kJAx6OLTVS8IJI2yDbYGa644X7PA==" saltValue="A9PhdU1sLv+QjLLCQHALYg==" spinCount="100000" sheet="1" scenarios="1" selectLockedCells="1"/>
  <mergeCells count="30">
    <mergeCell ref="A26:B26"/>
    <mergeCell ref="A1:B1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36:B36"/>
    <mergeCell ref="A38:E38"/>
    <mergeCell ref="A39:E39"/>
    <mergeCell ref="A27:B27"/>
    <mergeCell ref="A28:B28"/>
    <mergeCell ref="A29:B29"/>
    <mergeCell ref="A30:B30"/>
    <mergeCell ref="A31:B31"/>
    <mergeCell ref="A32:B32"/>
    <mergeCell ref="A52:E52"/>
    <mergeCell ref="A55:E55"/>
    <mergeCell ref="A40:E40"/>
    <mergeCell ref="A42:E42"/>
    <mergeCell ref="A45:E45"/>
    <mergeCell ref="A43:E43"/>
    <mergeCell ref="A47:E47"/>
    <mergeCell ref="A48:E48"/>
    <mergeCell ref="A50:E50"/>
  </mergeCells>
  <conditionalFormatting sqref="A17:A32">
    <cfRule type="expression" dxfId="0" priority="1" stopIfTrue="1">
      <formula>MOD(ROW(),2)=1</formula>
    </cfRule>
  </conditionalFormatting>
  <pageMargins left="0.51181102362204722" right="0.51181102362204722" top="0.51181102362204722" bottom="0.51181102362204722" header="0.51181102362204722" footer="0.23622047244094488"/>
  <pageSetup scale="81" fitToHeight="0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</dc:creator>
  <cp:lastModifiedBy>Adam Thomlinson</cp:lastModifiedBy>
  <cp:lastPrinted>2015-08-05T11:29:33Z</cp:lastPrinted>
  <dcterms:created xsi:type="dcterms:W3CDTF">2015-08-05T09:47:43Z</dcterms:created>
  <dcterms:modified xsi:type="dcterms:W3CDTF">2017-08-29T16:12:16Z</dcterms:modified>
</cp:coreProperties>
</file>